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11355" tabRatio="916"/>
  </bookViews>
  <sheets>
    <sheet name="ISC Erbil 14-15" sheetId="15" r:id="rId1"/>
  </sheets>
  <definedNames>
    <definedName name="_xlnm.Print_Area" localSheetId="0">'ISC Erbil 14-15'!$A$4:$N$62</definedName>
  </definedNames>
  <calcPr calcId="145621"/>
</workbook>
</file>

<file path=xl/calcChain.xml><?xml version="1.0" encoding="utf-8"?>
<calcChain xmlns="http://schemas.openxmlformats.org/spreadsheetml/2006/main">
  <c r="P36" i="15" l="1"/>
  <c r="P52" i="15" l="1"/>
  <c r="P20" i="15" l="1"/>
  <c r="Q54" i="15" s="1"/>
  <c r="E9" i="15" l="1"/>
  <c r="I38" i="15" l="1"/>
  <c r="J38" i="15" s="1"/>
  <c r="K38" i="15" s="1"/>
  <c r="E39" i="15" s="1"/>
  <c r="L30" i="15"/>
  <c r="L19" i="15"/>
  <c r="D43" i="15"/>
  <c r="L43" i="15" s="1"/>
  <c r="D44" i="15" s="1"/>
  <c r="G40" i="15"/>
  <c r="H40" i="15" s="1"/>
  <c r="I40" i="15" s="1"/>
  <c r="J40" i="15" s="1"/>
  <c r="K40" i="15" s="1"/>
  <c r="J41" i="15" s="1"/>
  <c r="K41" i="15" s="1"/>
  <c r="E42" i="15" s="1"/>
  <c r="I42" i="15" s="1"/>
  <c r="J35" i="15"/>
  <c r="L33" i="15"/>
  <c r="L32" i="15"/>
  <c r="L29" i="15"/>
  <c r="D28" i="15"/>
  <c r="H23" i="15"/>
  <c r="I23" i="15" s="1"/>
  <c r="J23" i="15" s="1"/>
  <c r="K23" i="15" s="1"/>
  <c r="E24" i="15" s="1"/>
  <c r="F24" i="15" s="1"/>
  <c r="G24" i="15" s="1"/>
  <c r="H24" i="15" s="1"/>
  <c r="I24" i="15" s="1"/>
  <c r="J24" i="15" s="1"/>
  <c r="K24" i="15" s="1"/>
  <c r="E25" i="15" s="1"/>
  <c r="F25" i="15" s="1"/>
  <c r="G25" i="15" s="1"/>
  <c r="H25" i="15" s="1"/>
  <c r="I25" i="15" s="1"/>
  <c r="J25" i="15" s="1"/>
  <c r="K25" i="15" s="1"/>
  <c r="E26" i="15" s="1"/>
  <c r="F26" i="15" s="1"/>
  <c r="G26" i="15" s="1"/>
  <c r="H26" i="15" s="1"/>
  <c r="K26" i="15" s="1"/>
  <c r="E27" i="15" s="1"/>
  <c r="F27" i="15" s="1"/>
  <c r="G27" i="15" s="1"/>
  <c r="E28" i="15" s="1"/>
  <c r="F28" i="15" s="1"/>
  <c r="G28" i="15" s="1"/>
  <c r="H28" i="15" s="1"/>
  <c r="I28" i="15" s="1"/>
  <c r="E22" i="15"/>
  <c r="J22" i="15" s="1"/>
  <c r="K22" i="15" s="1"/>
  <c r="G19" i="15"/>
  <c r="H19" i="15" s="1"/>
  <c r="I19" i="15" s="1"/>
  <c r="J19" i="15" s="1"/>
  <c r="L18" i="15"/>
  <c r="L17" i="15"/>
  <c r="J12" i="15"/>
  <c r="K12" i="15" s="1"/>
  <c r="E13" i="15" s="1"/>
  <c r="G11" i="15"/>
  <c r="I11" i="15" s="1"/>
  <c r="J11" i="15" s="1"/>
  <c r="K11" i="15" s="1"/>
  <c r="E12" i="15" s="1"/>
  <c r="F12" i="15" s="1"/>
  <c r="D11" i="15"/>
  <c r="D10" i="15"/>
  <c r="F9" i="15"/>
  <c r="G9" i="15" s="1"/>
  <c r="H9" i="15" s="1"/>
  <c r="I9" i="15" s="1"/>
  <c r="J9" i="15" s="1"/>
  <c r="K9" i="15" s="1"/>
  <c r="E10" i="15" s="1"/>
  <c r="F10" i="15" s="1"/>
  <c r="G10" i="15" s="1"/>
  <c r="H10" i="15" s="1"/>
  <c r="I10" i="15" s="1"/>
  <c r="J10" i="15" s="1"/>
  <c r="K10" i="15" s="1"/>
  <c r="E11" i="15" s="1"/>
  <c r="J42" i="15" l="1"/>
  <c r="K42" i="15" s="1"/>
  <c r="E43" i="15" s="1"/>
  <c r="F43" i="15" s="1"/>
  <c r="H43" i="15" s="1"/>
  <c r="I43" i="15" s="1"/>
  <c r="J43" i="15" s="1"/>
  <c r="K43" i="15" s="1"/>
  <c r="E44" i="15" s="1"/>
  <c r="F44" i="15" s="1"/>
  <c r="G44" i="15" s="1"/>
  <c r="H44" i="15" s="1"/>
  <c r="I44" i="15" s="1"/>
  <c r="F39" i="15"/>
  <c r="G39" i="15" s="1"/>
  <c r="H39" i="15" s="1"/>
  <c r="I39" i="15" s="1"/>
  <c r="J39" i="15" s="1"/>
  <c r="K39" i="15" s="1"/>
  <c r="F13" i="15"/>
  <c r="G13" i="15" s="1"/>
  <c r="H13" i="15" s="1"/>
  <c r="I13" i="15" s="1"/>
  <c r="J13" i="15" s="1"/>
  <c r="K13" i="15" s="1"/>
  <c r="E14" i="15" s="1"/>
  <c r="F14" i="15" s="1"/>
  <c r="G14" i="15" s="1"/>
  <c r="H14" i="15" s="1"/>
  <c r="I14" i="15" s="1"/>
  <c r="J14" i="15" s="1"/>
  <c r="K14" i="15" s="1"/>
  <c r="E15" i="15" s="1"/>
  <c r="F15" i="15" s="1"/>
  <c r="G15" i="15" s="1"/>
  <c r="H15" i="15" s="1"/>
  <c r="I15" i="15" s="1"/>
  <c r="J15" i="15" s="1"/>
  <c r="E16" i="15" s="1"/>
  <c r="F16" i="15" s="1"/>
  <c r="G16" i="15" s="1"/>
  <c r="H16" i="15" s="1"/>
  <c r="I16" i="15" s="1"/>
  <c r="K16" i="15" s="1"/>
  <c r="E17" i="15" s="1"/>
  <c r="F17" i="15" s="1"/>
  <c r="G17" i="15" s="1"/>
  <c r="H17" i="15" s="1"/>
  <c r="I17" i="15" s="1"/>
  <c r="J17" i="15" s="1"/>
  <c r="K17" i="15" s="1"/>
  <c r="E18" i="15" s="1"/>
  <c r="F18" i="15" s="1"/>
  <c r="G18" i="15" s="1"/>
  <c r="H18" i="15" s="1"/>
  <c r="I18" i="15" s="1"/>
  <c r="J18" i="15" s="1"/>
  <c r="K18" i="15" s="1"/>
  <c r="J28" i="15"/>
  <c r="K28" i="15" s="1"/>
  <c r="E29" i="15" s="1"/>
  <c r="F29" i="15" s="1"/>
  <c r="L28" i="15"/>
  <c r="J44" i="15" l="1"/>
  <c r="K44" i="15" s="1"/>
  <c r="E45" i="15" s="1"/>
  <c r="F45" i="15" s="1"/>
  <c r="G45" i="15" s="1"/>
  <c r="H45" i="15" s="1"/>
  <c r="I45" i="15" s="1"/>
  <c r="K45" i="15" s="1"/>
  <c r="G29" i="15"/>
  <c r="H29" i="15" s="1"/>
  <c r="I29" i="15" s="1"/>
  <c r="J29" i="15" s="1"/>
  <c r="K29" i="15" s="1"/>
  <c r="E30" i="15" s="1"/>
  <c r="F30" i="15" s="1"/>
  <c r="G30" i="15" s="1"/>
  <c r="H30" i="15" s="1"/>
  <c r="I30" i="15" s="1"/>
  <c r="J30" i="15" s="1"/>
  <c r="K30" i="15" s="1"/>
  <c r="E32" i="15" s="1"/>
  <c r="F32" i="15" s="1"/>
  <c r="G32" i="15" s="1"/>
  <c r="H32" i="15" s="1"/>
  <c r="I32" i="15" s="1"/>
  <c r="J32" i="15" s="1"/>
  <c r="K32" i="15" s="1"/>
  <c r="E33" i="15" s="1"/>
  <c r="F33" i="15" s="1"/>
  <c r="G33" i="15" s="1"/>
  <c r="H33" i="15" s="1"/>
  <c r="I33" i="15" s="1"/>
  <c r="J33" i="15" s="1"/>
  <c r="K33" i="15" s="1"/>
  <c r="E34" i="15" s="1"/>
  <c r="F34" i="15" s="1"/>
  <c r="G34" i="15" s="1"/>
  <c r="H34" i="15" s="1"/>
  <c r="I34" i="15" s="1"/>
  <c r="E47" i="15" l="1"/>
  <c r="F47" i="15" s="1"/>
  <c r="G47" i="15" s="1"/>
  <c r="H47" i="15" s="1"/>
  <c r="I47" i="15" s="1"/>
  <c r="J47" i="15" s="1"/>
  <c r="K47" i="15" s="1"/>
  <c r="E48" i="15" s="1"/>
  <c r="F48" i="15" s="1"/>
  <c r="G48" i="15" s="1"/>
  <c r="H48" i="15" s="1"/>
  <c r="I48" i="15" s="1"/>
  <c r="J48" i="15" s="1"/>
  <c r="E46" i="15"/>
  <c r="F46" i="15" s="1"/>
  <c r="G46" i="15" s="1"/>
  <c r="K48" i="15" l="1"/>
  <c r="E49" i="15" s="1"/>
  <c r="F49" i="15" s="1"/>
  <c r="G49" i="15" s="1"/>
  <c r="H49" i="15" s="1"/>
  <c r="I49" i="15" s="1"/>
  <c r="J49" i="15" s="1"/>
  <c r="K49" i="15" s="1"/>
  <c r="E50" i="15" s="1"/>
  <c r="G50" i="15" s="1"/>
  <c r="H50" i="15" s="1"/>
  <c r="I50" i="15" s="1"/>
  <c r="H51" i="15" s="1"/>
  <c r="I51" i="15" s="1"/>
  <c r="J51" i="15" s="1"/>
  <c r="K51" i="15" s="1"/>
  <c r="E55" i="15" s="1"/>
  <c r="F55" i="15" s="1"/>
  <c r="G55" i="15" s="1"/>
  <c r="H55" i="15" s="1"/>
  <c r="I55" i="15" s="1"/>
  <c r="J55" i="15" s="1"/>
  <c r="K55" i="15" s="1"/>
</calcChain>
</file>

<file path=xl/sharedStrings.xml><?xml version="1.0" encoding="utf-8"?>
<sst xmlns="http://schemas.openxmlformats.org/spreadsheetml/2006/main" count="177" uniqueCount="60">
  <si>
    <t>Week</t>
  </si>
  <si>
    <t>days</t>
  </si>
  <si>
    <t>month</t>
  </si>
  <si>
    <t>year</t>
  </si>
  <si>
    <t>Year / Term I</t>
  </si>
  <si>
    <t>diff.</t>
  </si>
  <si>
    <t>Sun.</t>
  </si>
  <si>
    <t>Mon.</t>
  </si>
  <si>
    <t>Tue.</t>
  </si>
  <si>
    <t>Wed.</t>
  </si>
  <si>
    <t>Thu.</t>
  </si>
  <si>
    <t>Fri.</t>
  </si>
  <si>
    <t>Sat.</t>
  </si>
  <si>
    <t>Sep</t>
  </si>
  <si>
    <t>Oct</t>
  </si>
  <si>
    <t>(-1)</t>
  </si>
  <si>
    <t>(+1)</t>
  </si>
  <si>
    <t>Nov</t>
  </si>
  <si>
    <t>Dec</t>
  </si>
  <si>
    <t>Year / Term II</t>
  </si>
  <si>
    <t>Jan</t>
  </si>
  <si>
    <t>Feb</t>
  </si>
  <si>
    <t>Mar</t>
  </si>
  <si>
    <t>Year / Term III</t>
  </si>
  <si>
    <t>Apr</t>
  </si>
  <si>
    <t>May</t>
  </si>
  <si>
    <t>Jun</t>
  </si>
  <si>
    <t>week</t>
  </si>
  <si>
    <t>July</t>
  </si>
  <si>
    <t>Comments</t>
  </si>
  <si>
    <t>*     Start of acad.year for Grades 7-12 
**   Start of acad.year for Grades 1-6
***  Start of acad.year for KG1 &amp; KG2</t>
  </si>
  <si>
    <t>2014/15</t>
  </si>
  <si>
    <t>SUMMER 2015</t>
  </si>
  <si>
    <t>Aug</t>
  </si>
  <si>
    <t>(-1)?</t>
  </si>
  <si>
    <t>* 31</t>
  </si>
  <si>
    <t>** 1</t>
  </si>
  <si>
    <t>(-3)</t>
  </si>
  <si>
    <t>*** 2</t>
  </si>
  <si>
    <t>Cat1.1</t>
  </si>
  <si>
    <t>Cat1.2</t>
  </si>
  <si>
    <t xml:space="preserve">No classes from 21st Dec. to 3rd Jan. inclusive
</t>
  </si>
  <si>
    <t>Cat2.1</t>
  </si>
  <si>
    <t>Cat2.2</t>
  </si>
  <si>
    <t>Nawroz Holiday starts on the 14th to the 27th of March</t>
  </si>
  <si>
    <t>Cat3.1</t>
  </si>
  <si>
    <t>Cat3.2</t>
  </si>
  <si>
    <r>
      <t xml:space="preserve">End of Year exams:  Sat. 6th Jun. - Sat. 13th Jun.
</t>
    </r>
    <r>
      <rPr>
        <b/>
        <sz val="9"/>
        <rFont val="Arial"/>
        <family val="2"/>
      </rPr>
      <t>Provisional date for the start of Ramadan in June 17.
Saturday June 13th - LAST DAY OF ACADEMIC YEAR</t>
    </r>
  </si>
  <si>
    <t xml:space="preserve"> June 18th SUMMER SCHOOL STARTS </t>
  </si>
  <si>
    <t xml:space="preserve">July 16th  - LAST DAY OF SUMMER SCHOOL </t>
  </si>
  <si>
    <t>25 days summer school</t>
  </si>
  <si>
    <t>5th day off revolution day</t>
  </si>
  <si>
    <t>Revision period: Tue. 18th Feb. - Mon. 25th Feb.</t>
  </si>
  <si>
    <t xml:space="preserve">End of Term II exams: Tue. 26th Feb. to Sat. 7th March inclusive.         </t>
  </si>
  <si>
    <t>Revision Period: Sun. 28th May. - Thu. 4th Jun.</t>
  </si>
  <si>
    <t xml:space="preserve">Revision period: Wed. 12th Nov.- Tue. 19th Nov. inclusive
</t>
  </si>
  <si>
    <r>
      <t xml:space="preserve">
</t>
    </r>
    <r>
      <rPr>
        <b/>
        <sz val="10"/>
        <color rgb="FFFF0000"/>
        <rFont val="Arial"/>
        <family val="2"/>
      </rPr>
      <t>End of Term I exams: Wed. 20th Nov. to Thurs. 27th Nov. inclusive
(incl. Sat 22nd Nov.)</t>
    </r>
  </si>
  <si>
    <t>Provisional - Eid Al-Adha may start on 4th Oct. (?). No school and school will be closed from Oct. 3 to Oct. 9 inclusive.</t>
  </si>
  <si>
    <t>Islamic New Year: 24th Oct. (provisional) / 1 day off may be announced.</t>
  </si>
  <si>
    <r>
      <rPr>
        <b/>
        <sz val="10"/>
        <color rgb="FF7030A0"/>
        <rFont val="Arial"/>
        <family val="2"/>
      </rPr>
      <t>Easter Apr. 5th-6th</t>
    </r>
    <r>
      <rPr>
        <b/>
        <sz val="10"/>
        <color indexed="17"/>
        <rFont val="Arial"/>
        <family val="2"/>
      </rPr>
      <t xml:space="preserve">      </t>
    </r>
    <r>
      <rPr>
        <b/>
        <sz val="10"/>
        <color rgb="FF7030A0"/>
        <rFont val="Arial"/>
        <family val="2"/>
      </rPr>
      <t xml:space="preserve">Iraq Liberation Day Apr. 9th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</si>
</sst>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8"/>
      <name val="MS Sans Serif"/>
      <family val="2"/>
    </font>
    <font>
      <i/>
      <sz val="9"/>
      <name val="MS Sans Serif"/>
      <family val="2"/>
    </font>
    <font>
      <b/>
      <sz val="9"/>
      <name val="Arial"/>
      <family val="2"/>
    </font>
    <font>
      <b/>
      <i/>
      <sz val="9"/>
      <name val="MS Sans Serif"/>
      <family val="2"/>
    </font>
    <font>
      <b/>
      <sz val="9"/>
      <color rgb="FFFF0000"/>
      <name val="Arial"/>
      <family val="2"/>
    </font>
    <font>
      <b/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rgb="FF00800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9"/>
      <color indexed="17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8"/>
      <color rgb="FF7030A0"/>
      <name val="Arial"/>
      <family val="2"/>
    </font>
    <font>
      <sz val="8"/>
      <name val="Arial"/>
      <family val="2"/>
    </font>
    <font>
      <b/>
      <sz val="9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1" fillId="0" borderId="4" xfId="1" applyBorder="1" applyAlignment="1">
      <alignment horizontal="center"/>
    </xf>
    <xf numFmtId="0" fontId="4" fillId="0" borderId="3" xfId="1" applyFont="1" applyBorder="1"/>
    <xf numFmtId="0" fontId="5" fillId="2" borderId="2" xfId="1" applyFont="1" applyFill="1" applyBorder="1" applyAlignment="1" applyProtection="1"/>
    <xf numFmtId="0" fontId="5" fillId="2" borderId="1" xfId="1" applyFont="1" applyFill="1" applyBorder="1" applyAlignment="1" applyProtection="1"/>
    <xf numFmtId="0" fontId="5" fillId="2" borderId="3" xfId="1" applyFont="1" applyFill="1" applyBorder="1" applyProtection="1"/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4" fillId="0" borderId="2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2" borderId="4" xfId="1" applyFont="1" applyFill="1" applyBorder="1"/>
    <xf numFmtId="0" fontId="6" fillId="0" borderId="1" xfId="1" applyFont="1" applyFill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/>
    </xf>
    <xf numFmtId="0" fontId="4" fillId="2" borderId="4" xfId="1" applyFont="1" applyFill="1" applyBorder="1" applyAlignment="1">
      <alignment horizontal="center"/>
    </xf>
    <xf numFmtId="0" fontId="2" fillId="2" borderId="14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3" borderId="12" xfId="1" applyFont="1" applyFill="1" applyBorder="1" applyAlignment="1" applyProtection="1">
      <alignment horizontal="center"/>
    </xf>
    <xf numFmtId="0" fontId="2" fillId="0" borderId="8" xfId="1" applyFont="1" applyBorder="1" applyAlignment="1">
      <alignment horizontal="center" wrapText="1"/>
    </xf>
    <xf numFmtId="0" fontId="2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5" fillId="4" borderId="12" xfId="1" applyFont="1" applyFill="1" applyBorder="1" applyAlignment="1" applyProtection="1">
      <alignment horizontal="center"/>
    </xf>
    <xf numFmtId="0" fontId="10" fillId="4" borderId="12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7" fillId="0" borderId="12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/>
    <xf numFmtId="0" fontId="5" fillId="0" borderId="0" xfId="1" quotePrefix="1" applyFont="1" applyAlignment="1">
      <alignment horizontal="left"/>
    </xf>
    <xf numFmtId="0" fontId="2" fillId="2" borderId="17" xfId="1" applyFont="1" applyFill="1" applyBorder="1" applyAlignment="1" applyProtection="1">
      <alignment horizontal="center"/>
    </xf>
    <xf numFmtId="0" fontId="2" fillId="0" borderId="1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2" fillId="0" borderId="13" xfId="1" applyFont="1" applyFill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center"/>
    </xf>
    <xf numFmtId="0" fontId="2" fillId="0" borderId="12" xfId="1" applyFont="1" applyFill="1" applyBorder="1" applyAlignment="1" applyProtection="1"/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/>
    </xf>
    <xf numFmtId="0" fontId="1" fillId="0" borderId="8" xfId="1" applyBorder="1" applyAlignment="1">
      <alignment horizontal="center"/>
    </xf>
    <xf numFmtId="0" fontId="2" fillId="0" borderId="17" xfId="1" applyFont="1" applyFill="1" applyBorder="1" applyAlignment="1" applyProtection="1">
      <alignment horizontal="center"/>
    </xf>
    <xf numFmtId="0" fontId="2" fillId="6" borderId="14" xfId="1" applyFont="1" applyFill="1" applyBorder="1" applyAlignment="1" applyProtection="1">
      <alignment horizontal="center"/>
    </xf>
    <xf numFmtId="0" fontId="10" fillId="4" borderId="11" xfId="1" applyFont="1" applyFill="1" applyBorder="1" applyAlignment="1" applyProtection="1">
      <alignment horizontal="center"/>
    </xf>
    <xf numFmtId="0" fontId="2" fillId="6" borderId="20" xfId="1" applyFont="1" applyFill="1" applyBorder="1" applyAlignment="1" applyProtection="1">
      <alignment horizontal="center"/>
    </xf>
    <xf numFmtId="0" fontId="2" fillId="0" borderId="12" xfId="1" applyFont="1" applyBorder="1" applyProtection="1"/>
    <xf numFmtId="0" fontId="4" fillId="2" borderId="7" xfId="1" applyFont="1" applyFill="1" applyBorder="1"/>
    <xf numFmtId="0" fontId="1" fillId="0" borderId="10" xfId="1" applyBorder="1" applyAlignment="1">
      <alignment horizontal="center"/>
    </xf>
    <xf numFmtId="0" fontId="5" fillId="3" borderId="7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6" fillId="3" borderId="6" xfId="1" applyFont="1" applyFill="1" applyBorder="1" applyAlignment="1" applyProtection="1">
      <alignment horizontal="center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top" wrapText="1"/>
    </xf>
    <xf numFmtId="0" fontId="2" fillId="0" borderId="14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0" fontId="2" fillId="7" borderId="0" xfId="1" applyFont="1" applyFill="1"/>
    <xf numFmtId="0" fontId="18" fillId="0" borderId="9" xfId="1" applyFont="1" applyBorder="1" applyAlignment="1">
      <alignment wrapText="1"/>
    </xf>
    <xf numFmtId="0" fontId="2" fillId="0" borderId="12" xfId="1" applyFont="1" applyBorder="1" applyAlignment="1" applyProtection="1">
      <alignment wrapText="1"/>
    </xf>
    <xf numFmtId="0" fontId="2" fillId="0" borderId="12" xfId="1" applyFont="1" applyBorder="1" applyAlignment="1" applyProtection="1">
      <alignment horizontal="left"/>
    </xf>
    <xf numFmtId="0" fontId="5" fillId="3" borderId="5" xfId="1" applyFont="1" applyFill="1" applyBorder="1" applyAlignment="1" applyProtection="1">
      <alignment horizontal="center"/>
    </xf>
    <xf numFmtId="0" fontId="9" fillId="0" borderId="21" xfId="1" applyFont="1" applyFill="1" applyBorder="1" applyAlignment="1" applyProtection="1">
      <alignment horizontal="left" wrapText="1"/>
    </xf>
    <xf numFmtId="0" fontId="9" fillId="0" borderId="22" xfId="1" applyFont="1" applyFill="1" applyBorder="1" applyAlignment="1" applyProtection="1">
      <alignment horizontal="left" wrapText="1"/>
    </xf>
    <xf numFmtId="0" fontId="18" fillId="0" borderId="21" xfId="1" applyFont="1" applyFill="1" applyBorder="1" applyAlignment="1" applyProtection="1"/>
    <xf numFmtId="0" fontId="13" fillId="0" borderId="21" xfId="1" quotePrefix="1" applyFont="1" applyFill="1" applyBorder="1" applyAlignment="1" applyProtection="1"/>
    <xf numFmtId="0" fontId="2" fillId="0" borderId="10" xfId="1" applyFont="1" applyFill="1" applyBorder="1" applyAlignment="1" applyProtection="1">
      <alignment horizontal="center"/>
    </xf>
    <xf numFmtId="0" fontId="2" fillId="0" borderId="4" xfId="1" applyFont="1" applyBorder="1" applyAlignment="1">
      <alignment horizontal="center"/>
    </xf>
    <xf numFmtId="0" fontId="2" fillId="0" borderId="17" xfId="1" applyFont="1" applyBorder="1"/>
    <xf numFmtId="0" fontId="2" fillId="0" borderId="27" xfId="1" applyFont="1" applyFill="1" applyBorder="1" applyAlignment="1" applyProtection="1">
      <alignment horizontal="center"/>
    </xf>
    <xf numFmtId="0" fontId="2" fillId="6" borderId="23" xfId="1" applyFont="1" applyFill="1" applyBorder="1"/>
    <xf numFmtId="0" fontId="2" fillId="6" borderId="24" xfId="1" applyFont="1" applyFill="1" applyBorder="1"/>
    <xf numFmtId="0" fontId="2" fillId="6" borderId="25" xfId="1" applyFont="1" applyFill="1" applyBorder="1"/>
    <xf numFmtId="0" fontId="2" fillId="7" borderId="14" xfId="1" applyFont="1" applyFill="1" applyBorder="1"/>
    <xf numFmtId="0" fontId="2" fillId="0" borderId="13" xfId="1" applyFont="1" applyFill="1" applyBorder="1" applyAlignment="1">
      <alignment horizontal="center"/>
    </xf>
    <xf numFmtId="0" fontId="2" fillId="0" borderId="12" xfId="2" applyFont="1" applyFill="1" applyBorder="1" applyAlignment="1" applyProtection="1"/>
    <xf numFmtId="0" fontId="2" fillId="0" borderId="9" xfId="2" applyFont="1" applyFill="1" applyBorder="1" applyAlignment="1" applyProtection="1">
      <alignment wrapText="1"/>
    </xf>
    <xf numFmtId="0" fontId="2" fillId="6" borderId="26" xfId="1" applyFont="1" applyFill="1" applyBorder="1"/>
    <xf numFmtId="0" fontId="2" fillId="0" borderId="8" xfId="1" applyFont="1" applyBorder="1"/>
    <xf numFmtId="0" fontId="1" fillId="0" borderId="14" xfId="1" applyBorder="1" applyAlignment="1">
      <alignment horizontal="center"/>
    </xf>
    <xf numFmtId="0" fontId="2" fillId="0" borderId="16" xfId="1" applyFont="1" applyFill="1" applyBorder="1" applyAlignment="1" applyProtection="1">
      <alignment horizontal="center" vertical="center"/>
    </xf>
    <xf numFmtId="0" fontId="1" fillId="0" borderId="16" xfId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left" wrapText="1"/>
    </xf>
    <xf numFmtId="0" fontId="9" fillId="0" borderId="17" xfId="1" applyFont="1" applyFill="1" applyBorder="1" applyAlignment="1" applyProtection="1">
      <alignment wrapText="1"/>
    </xf>
    <xf numFmtId="0" fontId="14" fillId="0" borderId="17" xfId="1" applyFont="1" applyBorder="1" applyAlignment="1">
      <alignment vertical="top" wrapText="1"/>
    </xf>
    <xf numFmtId="0" fontId="2" fillId="0" borderId="14" xfId="1" applyFont="1" applyBorder="1" applyProtection="1"/>
    <xf numFmtId="0" fontId="2" fillId="0" borderId="4" xfId="1" applyFont="1" applyBorder="1" applyProtection="1"/>
    <xf numFmtId="0" fontId="2" fillId="0" borderId="19" xfId="1" applyFont="1" applyFill="1" applyBorder="1" applyAlignment="1" applyProtection="1">
      <alignment horizontal="center"/>
    </xf>
    <xf numFmtId="0" fontId="2" fillId="0" borderId="11" xfId="1" applyFont="1" applyFill="1" applyBorder="1" applyAlignment="1" applyProtection="1"/>
    <xf numFmtId="0" fontId="2" fillId="0" borderId="4" xfId="1" applyFont="1" applyFill="1" applyBorder="1" applyAlignment="1" applyProtection="1"/>
    <xf numFmtId="0" fontId="2" fillId="2" borderId="14" xfId="1" quotePrefix="1" applyFont="1" applyFill="1" applyBorder="1" applyAlignment="1" applyProtection="1">
      <alignment horizontal="center"/>
    </xf>
    <xf numFmtId="0" fontId="2" fillId="7" borderId="4" xfId="1" applyFont="1" applyFill="1" applyBorder="1"/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>
      <alignment horizontal="center"/>
    </xf>
    <xf numFmtId="0" fontId="2" fillId="0" borderId="16" xfId="1" applyFont="1" applyFill="1" applyBorder="1" applyAlignment="1" applyProtection="1">
      <alignment horizont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0" xfId="1" quotePrefix="1" applyFont="1" applyBorder="1" applyAlignment="1" applyProtection="1">
      <alignment horizontal="center"/>
    </xf>
    <xf numFmtId="0" fontId="2" fillId="0" borderId="8" xfId="2" applyFont="1" applyFill="1" applyBorder="1" applyAlignment="1" applyProtection="1"/>
    <xf numFmtId="0" fontId="2" fillId="6" borderId="1" xfId="1" applyFont="1" applyFill="1" applyBorder="1"/>
    <xf numFmtId="0" fontId="2" fillId="0" borderId="18" xfId="2" applyFont="1" applyFill="1" applyBorder="1" applyAlignment="1" applyProtection="1"/>
    <xf numFmtId="0" fontId="2" fillId="6" borderId="14" xfId="1" applyFont="1" applyFill="1" applyBorder="1"/>
    <xf numFmtId="0" fontId="2" fillId="6" borderId="16" xfId="1" applyFont="1" applyFill="1" applyBorder="1"/>
    <xf numFmtId="0" fontId="17" fillId="5" borderId="0" xfId="2" applyFont="1" applyFill="1" applyBorder="1" applyAlignment="1" applyProtection="1">
      <alignment horizontal="center"/>
    </xf>
    <xf numFmtId="0" fontId="17" fillId="0" borderId="0" xfId="2" applyFont="1" applyFill="1" applyBorder="1" applyAlignment="1" applyProtection="1">
      <alignment horizontal="center"/>
    </xf>
    <xf numFmtId="0" fontId="9" fillId="0" borderId="22" xfId="1" applyFont="1" applyFill="1" applyBorder="1" applyAlignment="1" applyProtection="1">
      <alignment horizontal="left" vertical="top" wrapText="1"/>
    </xf>
    <xf numFmtId="0" fontId="2" fillId="0" borderId="0" xfId="1" applyFont="1" applyBorder="1" applyAlignment="1">
      <alignment horizontal="center"/>
    </xf>
    <xf numFmtId="0" fontId="16" fillId="0" borderId="0" xfId="1" applyFont="1" applyFill="1" applyBorder="1" applyAlignment="1" applyProtection="1">
      <alignment horizontal="center"/>
    </xf>
    <xf numFmtId="0" fontId="5" fillId="8" borderId="0" xfId="1" applyFont="1" applyFill="1" applyBorder="1" applyAlignment="1" applyProtection="1">
      <alignment horizontal="center"/>
    </xf>
    <xf numFmtId="0" fontId="5" fillId="9" borderId="23" xfId="1" applyFont="1" applyFill="1" applyBorder="1" applyAlignment="1" applyProtection="1">
      <alignment horizontal="center"/>
    </xf>
    <xf numFmtId="0" fontId="5" fillId="9" borderId="24" xfId="1" applyFont="1" applyFill="1" applyBorder="1" applyAlignment="1" applyProtection="1">
      <alignment horizontal="center"/>
    </xf>
    <xf numFmtId="0" fontId="5" fillId="9" borderId="25" xfId="1" applyFont="1" applyFill="1" applyBorder="1" applyAlignment="1" applyProtection="1">
      <alignment horizontal="center"/>
    </xf>
    <xf numFmtId="0" fontId="18" fillId="0" borderId="17" xfId="1" applyFont="1" applyFill="1" applyBorder="1" applyAlignment="1" applyProtection="1">
      <alignment wrapText="1"/>
    </xf>
    <xf numFmtId="0" fontId="21" fillId="0" borderId="12" xfId="1" applyFont="1" applyFill="1" applyBorder="1" applyAlignment="1" applyProtection="1">
      <alignment vertical="top" wrapText="1"/>
    </xf>
    <xf numFmtId="0" fontId="22" fillId="0" borderId="17" xfId="1" applyFont="1" applyFill="1" applyBorder="1" applyAlignment="1" applyProtection="1">
      <alignment horizontal="left" wrapText="1"/>
    </xf>
    <xf numFmtId="0" fontId="7" fillId="0" borderId="0" xfId="1" applyFont="1"/>
    <xf numFmtId="0" fontId="5" fillId="9" borderId="12" xfId="1" applyFont="1" applyFill="1" applyBorder="1" applyAlignment="1" applyProtection="1">
      <alignment horizontal="center"/>
    </xf>
    <xf numFmtId="0" fontId="21" fillId="0" borderId="17" xfId="1" applyFont="1" applyFill="1" applyBorder="1" applyAlignment="1">
      <alignment wrapText="1"/>
    </xf>
    <xf numFmtId="0" fontId="10" fillId="8" borderId="0" xfId="1" applyFont="1" applyFill="1" applyBorder="1" applyAlignment="1" applyProtection="1">
      <alignment horizontal="center"/>
    </xf>
    <xf numFmtId="0" fontId="7" fillId="0" borderId="17" xfId="1" applyFont="1" applyBorder="1"/>
    <xf numFmtId="0" fontId="17" fillId="4" borderId="12" xfId="1" applyFont="1" applyFill="1" applyBorder="1" applyAlignment="1" applyProtection="1">
      <alignment horizontal="center"/>
    </xf>
    <xf numFmtId="0" fontId="5" fillId="9" borderId="6" xfId="1" applyFont="1" applyFill="1" applyBorder="1" applyAlignment="1" applyProtection="1">
      <alignment horizontal="center"/>
    </xf>
    <xf numFmtId="0" fontId="5" fillId="9" borderId="5" xfId="1" applyFont="1" applyFill="1" applyBorder="1" applyAlignment="1" applyProtection="1">
      <alignment horizontal="center"/>
    </xf>
    <xf numFmtId="0" fontId="5" fillId="9" borderId="31" xfId="1" applyFont="1" applyFill="1" applyBorder="1" applyAlignment="1" applyProtection="1">
      <alignment horizontal="center"/>
    </xf>
    <xf numFmtId="0" fontId="23" fillId="0" borderId="0" xfId="1" applyFont="1" applyFill="1" applyBorder="1" applyAlignment="1" applyProtection="1">
      <alignment horizontal="center"/>
    </xf>
    <xf numFmtId="0" fontId="19" fillId="0" borderId="21" xfId="1" applyFont="1" applyFill="1" applyBorder="1" applyAlignment="1" applyProtection="1">
      <alignment horizontal="left" wrapText="1"/>
    </xf>
    <xf numFmtId="0" fontId="15" fillId="0" borderId="21" xfId="1" applyFont="1" applyFill="1" applyBorder="1" applyAlignment="1" applyProtection="1">
      <alignment horizontal="left" wrapText="1"/>
    </xf>
    <xf numFmtId="0" fontId="7" fillId="0" borderId="21" xfId="1" quotePrefix="1" applyFont="1" applyFill="1" applyBorder="1" applyAlignment="1" applyProtection="1"/>
    <xf numFmtId="0" fontId="20" fillId="0" borderId="15" xfId="1" applyFont="1" applyBorder="1" applyAlignment="1">
      <alignment wrapText="1"/>
    </xf>
    <xf numFmtId="0" fontId="2" fillId="0" borderId="15" xfId="1" applyFont="1" applyFill="1" applyBorder="1" applyAlignment="1" applyProtection="1">
      <alignment horizontal="center"/>
    </xf>
    <xf numFmtId="0" fontId="7" fillId="0" borderId="15" xfId="1" applyFont="1" applyBorder="1" applyAlignment="1">
      <alignment vertical="center" wrapText="1"/>
    </xf>
    <xf numFmtId="0" fontId="20" fillId="0" borderId="10" xfId="1" applyFont="1" applyBorder="1"/>
    <xf numFmtId="0" fontId="2" fillId="0" borderId="12" xfId="1" applyFont="1" applyBorder="1"/>
    <xf numFmtId="0" fontId="12" fillId="0" borderId="14" xfId="1" applyFont="1" applyBorder="1" applyAlignment="1"/>
    <xf numFmtId="0" fontId="20" fillId="0" borderId="14" xfId="1" applyFont="1" applyBorder="1" applyAlignment="1">
      <alignment horizontal="left" wrapText="1"/>
    </xf>
    <xf numFmtId="0" fontId="7" fillId="0" borderId="14" xfId="1" applyFont="1" applyFill="1" applyBorder="1" applyAlignment="1" applyProtection="1">
      <alignment horizontal="left" wrapText="1"/>
    </xf>
    <xf numFmtId="0" fontId="18" fillId="0" borderId="14" xfId="1" applyFont="1" applyBorder="1" applyAlignment="1">
      <alignment wrapText="1"/>
    </xf>
    <xf numFmtId="0" fontId="7" fillId="0" borderId="14" xfId="1" applyFont="1" applyFill="1" applyBorder="1" applyAlignment="1" applyProtection="1"/>
    <xf numFmtId="0" fontId="14" fillId="0" borderId="14" xfId="1" applyFont="1" applyBorder="1" applyAlignment="1">
      <alignment wrapText="1"/>
    </xf>
    <xf numFmtId="0" fontId="7" fillId="0" borderId="3" xfId="1" applyFont="1" applyBorder="1" applyAlignment="1">
      <alignment vertical="center" wrapText="1"/>
    </xf>
    <xf numFmtId="0" fontId="2" fillId="0" borderId="4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vertical="top" wrapText="1"/>
    </xf>
    <xf numFmtId="0" fontId="17" fillId="5" borderId="7" xfId="2" applyFont="1" applyFill="1" applyBorder="1" applyAlignment="1" applyProtection="1">
      <alignment horizontal="center"/>
    </xf>
    <xf numFmtId="0" fontId="17" fillId="0" borderId="7" xfId="2" applyFont="1" applyFill="1" applyBorder="1" applyAlignment="1" applyProtection="1">
      <alignment horizontal="center"/>
    </xf>
    <xf numFmtId="0" fontId="17" fillId="0" borderId="2" xfId="2" applyFont="1" applyFill="1" applyBorder="1" applyAlignment="1" applyProtection="1">
      <alignment horizontal="center"/>
    </xf>
    <xf numFmtId="0" fontId="17" fillId="0" borderId="1" xfId="2" applyFont="1" applyFill="1" applyBorder="1" applyAlignment="1" applyProtection="1">
      <alignment horizontal="center"/>
    </xf>
    <xf numFmtId="0" fontId="2" fillId="6" borderId="1" xfId="1" applyFont="1" applyFill="1" applyBorder="1" applyAlignment="1">
      <alignment horizontal="center"/>
    </xf>
    <xf numFmtId="0" fontId="17" fillId="4" borderId="7" xfId="2" applyFont="1" applyFill="1" applyBorder="1" applyAlignment="1" applyProtection="1">
      <alignment horizontal="center"/>
    </xf>
    <xf numFmtId="0" fontId="17" fillId="4" borderId="8" xfId="2" applyFont="1" applyFill="1" applyBorder="1" applyAlignment="1" applyProtection="1">
      <alignment horizontal="center"/>
    </xf>
    <xf numFmtId="0" fontId="17" fillId="4" borderId="2" xfId="2" applyFont="1" applyFill="1" applyBorder="1" applyAlignment="1" applyProtection="1">
      <alignment horizontal="center"/>
    </xf>
    <xf numFmtId="0" fontId="17" fillId="4" borderId="3" xfId="2" applyFont="1" applyFill="1" applyBorder="1" applyAlignment="1" applyProtection="1">
      <alignment horizontal="center"/>
    </xf>
    <xf numFmtId="0" fontId="17" fillId="10" borderId="7" xfId="2" applyFont="1" applyFill="1" applyBorder="1" applyAlignment="1" applyProtection="1">
      <alignment horizontal="center"/>
    </xf>
    <xf numFmtId="0" fontId="17" fillId="10" borderId="0" xfId="2" applyFont="1" applyFill="1" applyBorder="1" applyAlignment="1" applyProtection="1">
      <alignment horizontal="center"/>
    </xf>
    <xf numFmtId="0" fontId="5" fillId="10" borderId="11" xfId="1" applyFont="1" applyFill="1" applyBorder="1" applyAlignment="1" applyProtection="1">
      <alignment horizontal="center"/>
    </xf>
    <xf numFmtId="0" fontId="17" fillId="10" borderId="5" xfId="2" applyFont="1" applyFill="1" applyBorder="1" applyAlignment="1" applyProtection="1">
      <alignment horizontal="center"/>
    </xf>
    <xf numFmtId="0" fontId="17" fillId="10" borderId="31" xfId="2" applyFont="1" applyFill="1" applyBorder="1" applyAlignment="1" applyProtection="1">
      <alignment horizontal="center"/>
    </xf>
    <xf numFmtId="0" fontId="17" fillId="10" borderId="2" xfId="2" applyFont="1" applyFill="1" applyBorder="1" applyAlignment="1" applyProtection="1">
      <alignment horizontal="center"/>
    </xf>
    <xf numFmtId="0" fontId="17" fillId="10" borderId="1" xfId="2" applyFont="1" applyFill="1" applyBorder="1" applyAlignment="1" applyProtection="1">
      <alignment horizontal="center"/>
    </xf>
    <xf numFmtId="0" fontId="17" fillId="10" borderId="12" xfId="2" applyFont="1" applyFill="1" applyBorder="1" applyAlignment="1" applyProtection="1">
      <alignment horizontal="center"/>
    </xf>
    <xf numFmtId="0" fontId="17" fillId="10" borderId="4" xfId="2" applyFont="1" applyFill="1" applyBorder="1" applyAlignment="1" applyProtection="1">
      <alignment horizontal="center"/>
    </xf>
    <xf numFmtId="0" fontId="2" fillId="0" borderId="29" xfId="2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/>
    <xf numFmtId="0" fontId="2" fillId="11" borderId="23" xfId="1" applyFont="1" applyFill="1" applyBorder="1"/>
    <xf numFmtId="0" fontId="2" fillId="11" borderId="24" xfId="1" applyFont="1" applyFill="1" applyBorder="1"/>
    <xf numFmtId="0" fontId="2" fillId="11" borderId="24" xfId="1" applyFont="1" applyFill="1" applyBorder="1" applyProtection="1"/>
    <xf numFmtId="0" fontId="2" fillId="11" borderId="24" xfId="1" applyFont="1" applyFill="1" applyBorder="1" applyAlignment="1" applyProtection="1">
      <alignment horizontal="left"/>
    </xf>
    <xf numFmtId="0" fontId="2" fillId="11" borderId="25" xfId="1" applyFont="1" applyFill="1" applyBorder="1"/>
    <xf numFmtId="0" fontId="2" fillId="11" borderId="28" xfId="1" applyFont="1" applyFill="1" applyBorder="1"/>
    <xf numFmtId="0" fontId="2" fillId="11" borderId="30" xfId="1" applyFont="1" applyFill="1" applyBorder="1"/>
    <xf numFmtId="0" fontId="1" fillId="11" borderId="6" xfId="1" applyFill="1" applyBorder="1" applyAlignment="1">
      <alignment horizontal="center"/>
    </xf>
    <xf numFmtId="0" fontId="4" fillId="11" borderId="25" xfId="1" applyFont="1" applyFill="1" applyBorder="1"/>
    <xf numFmtId="0" fontId="2" fillId="11" borderId="0" xfId="1" applyFont="1" applyFill="1" applyProtection="1"/>
    <xf numFmtId="0" fontId="2" fillId="11" borderId="0" xfId="1" applyFont="1" applyFill="1" applyAlignment="1" applyProtection="1">
      <alignment horizontal="center"/>
    </xf>
    <xf numFmtId="0" fontId="4" fillId="11" borderId="6" xfId="1" applyFont="1" applyFill="1" applyBorder="1" applyAlignment="1">
      <alignment horizontal="center"/>
    </xf>
    <xf numFmtId="0" fontId="4" fillId="11" borderId="4" xfId="1" applyFont="1" applyFill="1" applyBorder="1" applyAlignment="1">
      <alignment horizontal="center"/>
    </xf>
    <xf numFmtId="0" fontId="1" fillId="11" borderId="12" xfId="1" applyFill="1" applyBorder="1" applyAlignment="1">
      <alignment horizontal="center"/>
    </xf>
    <xf numFmtId="0" fontId="4" fillId="11" borderId="3" xfId="1" applyFont="1" applyFill="1" applyBorder="1"/>
    <xf numFmtId="0" fontId="4" fillId="11" borderId="18" xfId="2" applyFont="1" applyFill="1" applyBorder="1" applyAlignment="1">
      <alignment horizontal="center"/>
    </xf>
    <xf numFmtId="0" fontId="5" fillId="11" borderId="23" xfId="1" applyFont="1" applyFill="1" applyBorder="1" applyAlignment="1" applyProtection="1">
      <alignment horizontal="center"/>
    </xf>
    <xf numFmtId="0" fontId="5" fillId="11" borderId="24" xfId="1" applyFont="1" applyFill="1" applyBorder="1" applyAlignment="1" applyProtection="1">
      <alignment horizontal="center"/>
    </xf>
    <xf numFmtId="0" fontId="5" fillId="11" borderId="25" xfId="1" applyFont="1" applyFill="1" applyBorder="1" applyAlignment="1" applyProtection="1">
      <alignment horizontal="center"/>
    </xf>
    <xf numFmtId="0" fontId="4" fillId="11" borderId="6" xfId="1" applyFont="1" applyFill="1" applyBorder="1"/>
    <xf numFmtId="0" fontId="7" fillId="11" borderId="11" xfId="1" applyFont="1" applyFill="1" applyBorder="1" applyAlignment="1">
      <alignment vertical="center" wrapText="1"/>
    </xf>
    <xf numFmtId="0" fontId="1" fillId="11" borderId="4" xfId="1" applyFill="1" applyBorder="1" applyAlignment="1">
      <alignment horizontal="center"/>
    </xf>
    <xf numFmtId="0" fontId="6" fillId="11" borderId="23" xfId="1" applyFont="1" applyFill="1" applyBorder="1" applyAlignment="1" applyProtection="1">
      <alignment horizontal="center"/>
    </xf>
    <xf numFmtId="0" fontId="6" fillId="11" borderId="24" xfId="1" applyFont="1" applyFill="1" applyBorder="1" applyAlignment="1" applyProtection="1">
      <alignment horizontal="center"/>
    </xf>
    <xf numFmtId="0" fontId="6" fillId="11" borderId="6" xfId="1" applyFont="1" applyFill="1" applyBorder="1" applyAlignment="1" applyProtection="1">
      <alignment horizontal="center"/>
    </xf>
    <xf numFmtId="0" fontId="7" fillId="11" borderId="4" xfId="1" applyFont="1" applyFill="1" applyBorder="1" applyAlignment="1">
      <alignment vertical="center" wrapText="1"/>
    </xf>
    <xf numFmtId="0" fontId="2" fillId="11" borderId="11" xfId="1" applyFont="1" applyFill="1" applyBorder="1" applyAlignment="1">
      <alignment horizontal="center"/>
    </xf>
    <xf numFmtId="0" fontId="5" fillId="11" borderId="23" xfId="1" applyFont="1" applyFill="1" applyBorder="1" applyAlignment="1" applyProtection="1"/>
    <xf numFmtId="0" fontId="5" fillId="11" borderId="24" xfId="1" applyFont="1" applyFill="1" applyBorder="1" applyAlignment="1" applyProtection="1"/>
    <xf numFmtId="0" fontId="5" fillId="11" borderId="25" xfId="1" applyFont="1" applyFill="1" applyBorder="1" applyProtection="1"/>
    <xf numFmtId="0" fontId="1" fillId="11" borderId="11" xfId="1" applyFill="1" applyBorder="1" applyAlignment="1">
      <alignment horizontal="center"/>
    </xf>
    <xf numFmtId="0" fontId="6" fillId="11" borderId="7" xfId="1" applyFont="1" applyFill="1" applyBorder="1" applyAlignment="1" applyProtection="1">
      <alignment horizontal="center"/>
    </xf>
    <xf numFmtId="0" fontId="11" fillId="11" borderId="0" xfId="1" applyFont="1" applyFill="1" applyBorder="1" applyAlignment="1" applyProtection="1"/>
    <xf numFmtId="0" fontId="2" fillId="11" borderId="11" xfId="1" applyFont="1" applyFill="1" applyBorder="1" applyAlignment="1">
      <alignment horizontal="center" wrapText="1"/>
    </xf>
    <xf numFmtId="0" fontId="2" fillId="11" borderId="24" xfId="1" applyFont="1" applyFill="1" applyBorder="1" applyAlignment="1" applyProtection="1">
      <alignment horizontal="center"/>
    </xf>
    <xf numFmtId="0" fontId="20" fillId="0" borderId="16" xfId="1" applyFont="1" applyBorder="1" applyAlignment="1">
      <alignment vertical="center" wrapText="1"/>
    </xf>
    <xf numFmtId="0" fontId="2" fillId="11" borderId="26" xfId="1" applyFont="1" applyFill="1" applyBorder="1" applyAlignment="1" applyProtection="1">
      <alignment horizontal="center"/>
    </xf>
    <xf numFmtId="0" fontId="2" fillId="11" borderId="27" xfId="1" applyFont="1" applyFill="1" applyBorder="1" applyAlignment="1">
      <alignment horizontal="center"/>
    </xf>
    <xf numFmtId="0" fontId="4" fillId="11" borderId="11" xfId="1" applyFont="1" applyFill="1" applyBorder="1"/>
    <xf numFmtId="0" fontId="6" fillId="11" borderId="31" xfId="2" applyFont="1" applyFill="1" applyBorder="1" applyAlignment="1" applyProtection="1">
      <alignment horizontal="center"/>
    </xf>
    <xf numFmtId="0" fontId="6" fillId="11" borderId="31" xfId="2" applyFont="1" applyFill="1" applyBorder="1" applyAlignment="1" applyProtection="1">
      <alignment horizontal="left"/>
    </xf>
    <xf numFmtId="0" fontId="4" fillId="11" borderId="11" xfId="2" applyFont="1" applyFill="1" applyBorder="1" applyAlignment="1">
      <alignment horizontal="center"/>
    </xf>
    <xf numFmtId="0" fontId="2" fillId="6" borderId="28" xfId="1" applyFont="1" applyFill="1" applyBorder="1" applyAlignment="1" applyProtection="1">
      <alignment horizontal="center"/>
    </xf>
    <xf numFmtId="0" fontId="2" fillId="5" borderId="30" xfId="1" applyFont="1" applyFill="1" applyBorder="1" applyAlignment="1" applyProtection="1">
      <alignment horizontal="center"/>
    </xf>
    <xf numFmtId="0" fontId="2" fillId="5" borderId="32" xfId="1" applyFont="1" applyFill="1" applyBorder="1"/>
    <xf numFmtId="0" fontId="2" fillId="0" borderId="6" xfId="1" applyFont="1" applyFill="1" applyBorder="1" applyAlignment="1" applyProtection="1">
      <alignment horizontal="center"/>
    </xf>
    <xf numFmtId="0" fontId="2" fillId="0" borderId="11" xfId="1" applyFont="1" applyBorder="1" applyAlignment="1">
      <alignment horizontal="center"/>
    </xf>
    <xf numFmtId="0" fontId="2" fillId="0" borderId="6" xfId="1" applyFont="1" applyFill="1" applyBorder="1" applyAlignment="1" applyProtection="1"/>
    <xf numFmtId="0" fontId="5" fillId="12" borderId="23" xfId="1" applyFont="1" applyFill="1" applyBorder="1" applyAlignment="1" applyProtection="1">
      <alignment horizontal="center"/>
    </xf>
    <xf numFmtId="0" fontId="5" fillId="12" borderId="24" xfId="1" applyFont="1" applyFill="1" applyBorder="1" applyAlignment="1" applyProtection="1">
      <alignment horizontal="center"/>
    </xf>
    <xf numFmtId="0" fontId="5" fillId="12" borderId="25" xfId="1" applyFont="1" applyFill="1" applyBorder="1" applyAlignment="1" applyProtection="1">
      <alignment horizontal="center"/>
    </xf>
    <xf numFmtId="0" fontId="5" fillId="10" borderId="31" xfId="1" applyFont="1" applyFill="1" applyBorder="1" applyAlignment="1" applyProtection="1">
      <alignment horizontal="center"/>
    </xf>
    <xf numFmtId="0" fontId="2" fillId="10" borderId="33" xfId="2" applyFont="1" applyFill="1" applyBorder="1" applyAlignment="1" applyProtection="1"/>
    <xf numFmtId="0" fontId="2" fillId="6" borderId="34" xfId="1" applyFont="1" applyFill="1" applyBorder="1" applyAlignment="1" applyProtection="1">
      <alignment horizontal="center"/>
    </xf>
    <xf numFmtId="0" fontId="2" fillId="0" borderId="35" xfId="2" applyFont="1" applyFill="1" applyBorder="1" applyAlignment="1" applyProtection="1"/>
    <xf numFmtId="0" fontId="2" fillId="0" borderId="21" xfId="1" applyFont="1" applyBorder="1"/>
    <xf numFmtId="0" fontId="2" fillId="0" borderId="21" xfId="2" applyFont="1" applyFill="1" applyBorder="1" applyAlignment="1" applyProtection="1"/>
    <xf numFmtId="0" fontId="2" fillId="6" borderId="36" xfId="1" applyFont="1" applyFill="1" applyBorder="1" applyAlignment="1" applyProtection="1">
      <alignment horizontal="center"/>
    </xf>
    <xf numFmtId="0" fontId="2" fillId="0" borderId="3" xfId="2" applyFont="1" applyFill="1" applyBorder="1" applyAlignment="1" applyProtection="1"/>
    <xf numFmtId="0" fontId="17" fillId="5" borderId="2" xfId="2" applyFont="1" applyFill="1" applyBorder="1" applyAlignment="1" applyProtection="1">
      <alignment horizontal="center"/>
    </xf>
    <xf numFmtId="0" fontId="17" fillId="5" borderId="3" xfId="2" applyFont="1" applyFill="1" applyBorder="1" applyAlignment="1" applyProtection="1">
      <alignment horizontal="center"/>
    </xf>
    <xf numFmtId="0" fontId="2" fillId="10" borderId="37" xfId="2" applyFont="1" applyFill="1" applyBorder="1" applyAlignment="1" applyProtection="1">
      <alignment vertical="center" wrapText="1"/>
    </xf>
    <xf numFmtId="0" fontId="2" fillId="0" borderId="5" xfId="1" applyFont="1" applyFill="1" applyBorder="1" applyAlignment="1" applyProtection="1"/>
    <xf numFmtId="0" fontId="2" fillId="0" borderId="8" xfId="1" applyFont="1" applyBorder="1" applyProtection="1"/>
    <xf numFmtId="0" fontId="2" fillId="0" borderId="7" xfId="1" applyFont="1" applyFill="1" applyBorder="1" applyAlignment="1" applyProtection="1"/>
    <xf numFmtId="0" fontId="2" fillId="0" borderId="8" xfId="1" applyFont="1" applyFill="1" applyBorder="1" applyAlignment="1" applyProtection="1"/>
    <xf numFmtId="0" fontId="5" fillId="3" borderId="8" xfId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/>
    <xf numFmtId="0" fontId="5" fillId="0" borderId="12" xfId="1" applyFont="1" applyBorder="1" applyProtection="1"/>
    <xf numFmtId="0" fontId="5" fillId="0" borderId="12" xfId="1" applyFont="1" applyFill="1" applyBorder="1" applyAlignment="1" applyProtection="1"/>
    <xf numFmtId="0" fontId="5" fillId="0" borderId="12" xfId="2" applyFont="1" applyFill="1" applyBorder="1" applyAlignment="1" applyProtection="1"/>
    <xf numFmtId="0" fontId="2" fillId="0" borderId="5" xfId="1" applyFont="1" applyBorder="1"/>
    <xf numFmtId="0" fontId="6" fillId="11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/>
    <xf numFmtId="0" fontId="2" fillId="0" borderId="7" xfId="1" applyFont="1" applyFill="1" applyBorder="1" applyAlignment="1" applyProtection="1">
      <alignment wrapText="1"/>
    </xf>
    <xf numFmtId="0" fontId="6" fillId="11" borderId="5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31" xfId="1" applyFont="1" applyFill="1" applyBorder="1" applyAlignment="1" applyProtection="1">
      <alignment horizontal="center"/>
    </xf>
    <xf numFmtId="0" fontId="5" fillId="4" borderId="18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4" borderId="8" xfId="1" applyFont="1" applyFill="1" applyBorder="1" applyAlignment="1" applyProtection="1">
      <alignment horizontal="center"/>
    </xf>
    <xf numFmtId="0" fontId="5" fillId="8" borderId="7" xfId="1" applyFont="1" applyFill="1" applyBorder="1" applyAlignment="1" applyProtection="1">
      <alignment horizontal="center"/>
    </xf>
    <xf numFmtId="0" fontId="23" fillId="0" borderId="7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center"/>
    </xf>
    <xf numFmtId="0" fontId="7" fillId="0" borderId="3" xfId="1" applyFont="1" applyFill="1" applyBorder="1" applyAlignment="1" applyProtection="1">
      <alignment horizontal="center"/>
    </xf>
    <xf numFmtId="0" fontId="3" fillId="11" borderId="23" xfId="1" applyFont="1" applyFill="1" applyBorder="1" applyAlignment="1" applyProtection="1">
      <alignment horizontal="center"/>
    </xf>
    <xf numFmtId="0" fontId="3" fillId="11" borderId="25" xfId="1" applyFont="1" applyFill="1" applyBorder="1" applyAlignment="1" applyProtection="1">
      <alignment horizontal="center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Border="1" applyAlignment="1"/>
    <xf numFmtId="0" fontId="3" fillId="0" borderId="2" xfId="1" applyFont="1" applyFill="1" applyBorder="1" applyAlignment="1" applyProtection="1">
      <alignment horizontal="center"/>
    </xf>
    <xf numFmtId="0" fontId="1" fillId="0" borderId="3" xfId="1" applyBorder="1" applyAlignment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1" fillId="0" borderId="18" xfId="1" applyBorder="1" applyAlignment="1">
      <alignment horizontal="center"/>
    </xf>
    <xf numFmtId="0" fontId="3" fillId="11" borderId="2" xfId="1" applyFont="1" applyFill="1" applyBorder="1" applyAlignment="1" applyProtection="1">
      <alignment horizontal="center"/>
    </xf>
    <xf numFmtId="0" fontId="1" fillId="11" borderId="1" xfId="1" applyFill="1" applyBorder="1" applyAlignment="1">
      <alignment horizontal="center"/>
    </xf>
    <xf numFmtId="0" fontId="3" fillId="11" borderId="7" xfId="1" applyFont="1" applyFill="1" applyBorder="1" applyAlignment="1" applyProtection="1">
      <alignment horizontal="center"/>
    </xf>
    <xf numFmtId="0" fontId="1" fillId="11" borderId="0" xfId="1" applyFill="1" applyBorder="1" applyAlignment="1">
      <alignment horizontal="center"/>
    </xf>
    <xf numFmtId="0" fontId="9" fillId="0" borderId="17" xfId="1" applyFont="1" applyBorder="1" applyAlignment="1">
      <alignment horizontal="left" wrapText="1"/>
    </xf>
    <xf numFmtId="0" fontId="9" fillId="0" borderId="19" xfId="1" applyFont="1" applyBorder="1" applyAlignment="1">
      <alignment horizontal="left" wrapText="1"/>
    </xf>
    <xf numFmtId="0" fontId="5" fillId="11" borderId="23" xfId="1" applyFont="1" applyFill="1" applyBorder="1" applyAlignment="1" applyProtection="1">
      <alignment horizontal="center"/>
    </xf>
    <xf numFmtId="0" fontId="5" fillId="11" borderId="25" xfId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339603</xdr:colOff>
      <xdr:row>3</xdr:row>
      <xdr:rowOff>223641</xdr:rowOff>
    </xdr:from>
    <xdr:to>
      <xdr:col>13</xdr:col>
      <xdr:colOff>181819</xdr:colOff>
      <xdr:row>3</xdr:row>
      <xdr:rowOff>1271391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603" y="223641"/>
          <a:ext cx="8696325" cy="1047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tabSelected="1" view="pageBreakPreview" topLeftCell="A4" zoomScale="115" zoomScaleNormal="100" zoomScaleSheetLayoutView="115" workbookViewId="0">
      <selection activeCell="A4" sqref="A4:N4"/>
    </sheetView>
  </sheetViews>
  <sheetFormatPr defaultRowHeight="12" x14ac:dyDescent="0.2"/>
  <cols>
    <col min="1" max="1" width="9.85546875" style="1" bestFit="1" customWidth="1"/>
    <col min="2" max="2" width="9.42578125" style="1" bestFit="1" customWidth="1"/>
    <col min="3" max="3" width="6.140625" style="1" bestFit="1" customWidth="1"/>
    <col min="4" max="4" width="5.28515625" style="1" customWidth="1"/>
    <col min="5" max="5" width="4.28515625" style="1" customWidth="1"/>
    <col min="6" max="7" width="4.85546875" style="1" customWidth="1"/>
    <col min="8" max="8" width="4.5703125" style="1" customWidth="1"/>
    <col min="9" max="9" width="4.28515625" style="1" customWidth="1"/>
    <col min="10" max="11" width="4.5703125" style="2" customWidth="1"/>
    <col min="12" max="12" width="5.85546875" style="1" customWidth="1"/>
    <col min="13" max="13" width="64.140625" style="1" customWidth="1"/>
    <col min="14" max="14" width="8" style="1" customWidth="1"/>
    <col min="15" max="15" width="6" style="2" customWidth="1"/>
    <col min="16" max="16" width="5.85546875" style="1" customWidth="1"/>
    <col min="17" max="253" width="9.140625" style="1"/>
    <col min="254" max="254" width="6.85546875" style="1" customWidth="1"/>
    <col min="255" max="255" width="6" style="1" customWidth="1"/>
    <col min="256" max="256" width="6.140625" style="1" bestFit="1" customWidth="1"/>
    <col min="257" max="257" width="5.28515625" style="1" customWidth="1"/>
    <col min="258" max="258" width="4.28515625" style="1" customWidth="1"/>
    <col min="259" max="259" width="4.7109375" style="1" customWidth="1"/>
    <col min="260" max="260" width="4.85546875" style="1" customWidth="1"/>
    <col min="261" max="261" width="4.5703125" style="1" customWidth="1"/>
    <col min="262" max="262" width="4.28515625" style="1" customWidth="1"/>
    <col min="263" max="264" width="4.5703125" style="1" customWidth="1"/>
    <col min="265" max="265" width="5.5703125" style="1" customWidth="1"/>
    <col min="266" max="266" width="60.42578125" style="1" customWidth="1"/>
    <col min="267" max="267" width="8" style="1" customWidth="1"/>
    <col min="268" max="268" width="9.140625" style="1"/>
    <col min="269" max="269" width="9" style="1" bestFit="1" customWidth="1"/>
    <col min="270" max="270" width="2.5703125" style="1" bestFit="1" customWidth="1"/>
    <col min="271" max="271" width="11.5703125" style="1" bestFit="1" customWidth="1"/>
    <col min="272" max="509" width="9.140625" style="1"/>
    <col min="510" max="510" width="6.85546875" style="1" customWidth="1"/>
    <col min="511" max="511" width="6" style="1" customWidth="1"/>
    <col min="512" max="512" width="6.140625" style="1" bestFit="1" customWidth="1"/>
    <col min="513" max="513" width="5.28515625" style="1" customWidth="1"/>
    <col min="514" max="514" width="4.28515625" style="1" customWidth="1"/>
    <col min="515" max="515" width="4.7109375" style="1" customWidth="1"/>
    <col min="516" max="516" width="4.85546875" style="1" customWidth="1"/>
    <col min="517" max="517" width="4.5703125" style="1" customWidth="1"/>
    <col min="518" max="518" width="4.28515625" style="1" customWidth="1"/>
    <col min="519" max="520" width="4.5703125" style="1" customWidth="1"/>
    <col min="521" max="521" width="5.5703125" style="1" customWidth="1"/>
    <col min="522" max="522" width="60.42578125" style="1" customWidth="1"/>
    <col min="523" max="523" width="8" style="1" customWidth="1"/>
    <col min="524" max="524" width="9.140625" style="1"/>
    <col min="525" max="525" width="9" style="1" bestFit="1" customWidth="1"/>
    <col min="526" max="526" width="2.5703125" style="1" bestFit="1" customWidth="1"/>
    <col min="527" max="527" width="11.5703125" style="1" bestFit="1" customWidth="1"/>
    <col min="528" max="765" width="9.140625" style="1"/>
    <col min="766" max="766" width="6.85546875" style="1" customWidth="1"/>
    <col min="767" max="767" width="6" style="1" customWidth="1"/>
    <col min="768" max="768" width="6.140625" style="1" bestFit="1" customWidth="1"/>
    <col min="769" max="769" width="5.28515625" style="1" customWidth="1"/>
    <col min="770" max="770" width="4.28515625" style="1" customWidth="1"/>
    <col min="771" max="771" width="4.7109375" style="1" customWidth="1"/>
    <col min="772" max="772" width="4.85546875" style="1" customWidth="1"/>
    <col min="773" max="773" width="4.5703125" style="1" customWidth="1"/>
    <col min="774" max="774" width="4.28515625" style="1" customWidth="1"/>
    <col min="775" max="776" width="4.5703125" style="1" customWidth="1"/>
    <col min="777" max="777" width="5.5703125" style="1" customWidth="1"/>
    <col min="778" max="778" width="60.42578125" style="1" customWidth="1"/>
    <col min="779" max="779" width="8" style="1" customWidth="1"/>
    <col min="780" max="780" width="9.140625" style="1"/>
    <col min="781" max="781" width="9" style="1" bestFit="1" customWidth="1"/>
    <col min="782" max="782" width="2.5703125" style="1" bestFit="1" customWidth="1"/>
    <col min="783" max="783" width="11.5703125" style="1" bestFit="1" customWidth="1"/>
    <col min="784" max="1021" width="9.140625" style="1"/>
    <col min="1022" max="1022" width="6.85546875" style="1" customWidth="1"/>
    <col min="1023" max="1023" width="6" style="1" customWidth="1"/>
    <col min="1024" max="1024" width="6.140625" style="1" bestFit="1" customWidth="1"/>
    <col min="1025" max="1025" width="5.28515625" style="1" customWidth="1"/>
    <col min="1026" max="1026" width="4.28515625" style="1" customWidth="1"/>
    <col min="1027" max="1027" width="4.7109375" style="1" customWidth="1"/>
    <col min="1028" max="1028" width="4.85546875" style="1" customWidth="1"/>
    <col min="1029" max="1029" width="4.5703125" style="1" customWidth="1"/>
    <col min="1030" max="1030" width="4.28515625" style="1" customWidth="1"/>
    <col min="1031" max="1032" width="4.5703125" style="1" customWidth="1"/>
    <col min="1033" max="1033" width="5.5703125" style="1" customWidth="1"/>
    <col min="1034" max="1034" width="60.42578125" style="1" customWidth="1"/>
    <col min="1035" max="1035" width="8" style="1" customWidth="1"/>
    <col min="1036" max="1036" width="9.140625" style="1"/>
    <col min="1037" max="1037" width="9" style="1" bestFit="1" customWidth="1"/>
    <col min="1038" max="1038" width="2.5703125" style="1" bestFit="1" customWidth="1"/>
    <col min="1039" max="1039" width="11.5703125" style="1" bestFit="1" customWidth="1"/>
    <col min="1040" max="1277" width="9.140625" style="1"/>
    <col min="1278" max="1278" width="6.85546875" style="1" customWidth="1"/>
    <col min="1279" max="1279" width="6" style="1" customWidth="1"/>
    <col min="1280" max="1280" width="6.140625" style="1" bestFit="1" customWidth="1"/>
    <col min="1281" max="1281" width="5.28515625" style="1" customWidth="1"/>
    <col min="1282" max="1282" width="4.28515625" style="1" customWidth="1"/>
    <col min="1283" max="1283" width="4.7109375" style="1" customWidth="1"/>
    <col min="1284" max="1284" width="4.85546875" style="1" customWidth="1"/>
    <col min="1285" max="1285" width="4.5703125" style="1" customWidth="1"/>
    <col min="1286" max="1286" width="4.28515625" style="1" customWidth="1"/>
    <col min="1287" max="1288" width="4.5703125" style="1" customWidth="1"/>
    <col min="1289" max="1289" width="5.5703125" style="1" customWidth="1"/>
    <col min="1290" max="1290" width="60.42578125" style="1" customWidth="1"/>
    <col min="1291" max="1291" width="8" style="1" customWidth="1"/>
    <col min="1292" max="1292" width="9.140625" style="1"/>
    <col min="1293" max="1293" width="9" style="1" bestFit="1" customWidth="1"/>
    <col min="1294" max="1294" width="2.5703125" style="1" bestFit="1" customWidth="1"/>
    <col min="1295" max="1295" width="11.5703125" style="1" bestFit="1" customWidth="1"/>
    <col min="1296" max="1533" width="9.140625" style="1"/>
    <col min="1534" max="1534" width="6.85546875" style="1" customWidth="1"/>
    <col min="1535" max="1535" width="6" style="1" customWidth="1"/>
    <col min="1536" max="1536" width="6.140625" style="1" bestFit="1" customWidth="1"/>
    <col min="1537" max="1537" width="5.28515625" style="1" customWidth="1"/>
    <col min="1538" max="1538" width="4.28515625" style="1" customWidth="1"/>
    <col min="1539" max="1539" width="4.7109375" style="1" customWidth="1"/>
    <col min="1540" max="1540" width="4.85546875" style="1" customWidth="1"/>
    <col min="1541" max="1541" width="4.5703125" style="1" customWidth="1"/>
    <col min="1542" max="1542" width="4.28515625" style="1" customWidth="1"/>
    <col min="1543" max="1544" width="4.5703125" style="1" customWidth="1"/>
    <col min="1545" max="1545" width="5.5703125" style="1" customWidth="1"/>
    <col min="1546" max="1546" width="60.42578125" style="1" customWidth="1"/>
    <col min="1547" max="1547" width="8" style="1" customWidth="1"/>
    <col min="1548" max="1548" width="9.140625" style="1"/>
    <col min="1549" max="1549" width="9" style="1" bestFit="1" customWidth="1"/>
    <col min="1550" max="1550" width="2.5703125" style="1" bestFit="1" customWidth="1"/>
    <col min="1551" max="1551" width="11.5703125" style="1" bestFit="1" customWidth="1"/>
    <col min="1552" max="1789" width="9.140625" style="1"/>
    <col min="1790" max="1790" width="6.85546875" style="1" customWidth="1"/>
    <col min="1791" max="1791" width="6" style="1" customWidth="1"/>
    <col min="1792" max="1792" width="6.140625" style="1" bestFit="1" customWidth="1"/>
    <col min="1793" max="1793" width="5.28515625" style="1" customWidth="1"/>
    <col min="1794" max="1794" width="4.28515625" style="1" customWidth="1"/>
    <col min="1795" max="1795" width="4.7109375" style="1" customWidth="1"/>
    <col min="1796" max="1796" width="4.85546875" style="1" customWidth="1"/>
    <col min="1797" max="1797" width="4.5703125" style="1" customWidth="1"/>
    <col min="1798" max="1798" width="4.28515625" style="1" customWidth="1"/>
    <col min="1799" max="1800" width="4.5703125" style="1" customWidth="1"/>
    <col min="1801" max="1801" width="5.5703125" style="1" customWidth="1"/>
    <col min="1802" max="1802" width="60.42578125" style="1" customWidth="1"/>
    <col min="1803" max="1803" width="8" style="1" customWidth="1"/>
    <col min="1804" max="1804" width="9.140625" style="1"/>
    <col min="1805" max="1805" width="9" style="1" bestFit="1" customWidth="1"/>
    <col min="1806" max="1806" width="2.5703125" style="1" bestFit="1" customWidth="1"/>
    <col min="1807" max="1807" width="11.5703125" style="1" bestFit="1" customWidth="1"/>
    <col min="1808" max="2045" width="9.140625" style="1"/>
    <col min="2046" max="2046" width="6.85546875" style="1" customWidth="1"/>
    <col min="2047" max="2047" width="6" style="1" customWidth="1"/>
    <col min="2048" max="2048" width="6.140625" style="1" bestFit="1" customWidth="1"/>
    <col min="2049" max="2049" width="5.28515625" style="1" customWidth="1"/>
    <col min="2050" max="2050" width="4.28515625" style="1" customWidth="1"/>
    <col min="2051" max="2051" width="4.7109375" style="1" customWidth="1"/>
    <col min="2052" max="2052" width="4.85546875" style="1" customWidth="1"/>
    <col min="2053" max="2053" width="4.5703125" style="1" customWidth="1"/>
    <col min="2054" max="2054" width="4.28515625" style="1" customWidth="1"/>
    <col min="2055" max="2056" width="4.5703125" style="1" customWidth="1"/>
    <col min="2057" max="2057" width="5.5703125" style="1" customWidth="1"/>
    <col min="2058" max="2058" width="60.42578125" style="1" customWidth="1"/>
    <col min="2059" max="2059" width="8" style="1" customWidth="1"/>
    <col min="2060" max="2060" width="9.140625" style="1"/>
    <col min="2061" max="2061" width="9" style="1" bestFit="1" customWidth="1"/>
    <col min="2062" max="2062" width="2.5703125" style="1" bestFit="1" customWidth="1"/>
    <col min="2063" max="2063" width="11.5703125" style="1" bestFit="1" customWidth="1"/>
    <col min="2064" max="2301" width="9.140625" style="1"/>
    <col min="2302" max="2302" width="6.85546875" style="1" customWidth="1"/>
    <col min="2303" max="2303" width="6" style="1" customWidth="1"/>
    <col min="2304" max="2304" width="6.140625" style="1" bestFit="1" customWidth="1"/>
    <col min="2305" max="2305" width="5.28515625" style="1" customWidth="1"/>
    <col min="2306" max="2306" width="4.28515625" style="1" customWidth="1"/>
    <col min="2307" max="2307" width="4.7109375" style="1" customWidth="1"/>
    <col min="2308" max="2308" width="4.85546875" style="1" customWidth="1"/>
    <col min="2309" max="2309" width="4.5703125" style="1" customWidth="1"/>
    <col min="2310" max="2310" width="4.28515625" style="1" customWidth="1"/>
    <col min="2311" max="2312" width="4.5703125" style="1" customWidth="1"/>
    <col min="2313" max="2313" width="5.5703125" style="1" customWidth="1"/>
    <col min="2314" max="2314" width="60.42578125" style="1" customWidth="1"/>
    <col min="2315" max="2315" width="8" style="1" customWidth="1"/>
    <col min="2316" max="2316" width="9.140625" style="1"/>
    <col min="2317" max="2317" width="9" style="1" bestFit="1" customWidth="1"/>
    <col min="2318" max="2318" width="2.5703125" style="1" bestFit="1" customWidth="1"/>
    <col min="2319" max="2319" width="11.5703125" style="1" bestFit="1" customWidth="1"/>
    <col min="2320" max="2557" width="9.140625" style="1"/>
    <col min="2558" max="2558" width="6.85546875" style="1" customWidth="1"/>
    <col min="2559" max="2559" width="6" style="1" customWidth="1"/>
    <col min="2560" max="2560" width="6.140625" style="1" bestFit="1" customWidth="1"/>
    <col min="2561" max="2561" width="5.28515625" style="1" customWidth="1"/>
    <col min="2562" max="2562" width="4.28515625" style="1" customWidth="1"/>
    <col min="2563" max="2563" width="4.7109375" style="1" customWidth="1"/>
    <col min="2564" max="2564" width="4.85546875" style="1" customWidth="1"/>
    <col min="2565" max="2565" width="4.5703125" style="1" customWidth="1"/>
    <col min="2566" max="2566" width="4.28515625" style="1" customWidth="1"/>
    <col min="2567" max="2568" width="4.5703125" style="1" customWidth="1"/>
    <col min="2569" max="2569" width="5.5703125" style="1" customWidth="1"/>
    <col min="2570" max="2570" width="60.42578125" style="1" customWidth="1"/>
    <col min="2571" max="2571" width="8" style="1" customWidth="1"/>
    <col min="2572" max="2572" width="9.140625" style="1"/>
    <col min="2573" max="2573" width="9" style="1" bestFit="1" customWidth="1"/>
    <col min="2574" max="2574" width="2.5703125" style="1" bestFit="1" customWidth="1"/>
    <col min="2575" max="2575" width="11.5703125" style="1" bestFit="1" customWidth="1"/>
    <col min="2576" max="2813" width="9.140625" style="1"/>
    <col min="2814" max="2814" width="6.85546875" style="1" customWidth="1"/>
    <col min="2815" max="2815" width="6" style="1" customWidth="1"/>
    <col min="2816" max="2816" width="6.140625" style="1" bestFit="1" customWidth="1"/>
    <col min="2817" max="2817" width="5.28515625" style="1" customWidth="1"/>
    <col min="2818" max="2818" width="4.28515625" style="1" customWidth="1"/>
    <col min="2819" max="2819" width="4.7109375" style="1" customWidth="1"/>
    <col min="2820" max="2820" width="4.85546875" style="1" customWidth="1"/>
    <col min="2821" max="2821" width="4.5703125" style="1" customWidth="1"/>
    <col min="2822" max="2822" width="4.28515625" style="1" customWidth="1"/>
    <col min="2823" max="2824" width="4.5703125" style="1" customWidth="1"/>
    <col min="2825" max="2825" width="5.5703125" style="1" customWidth="1"/>
    <col min="2826" max="2826" width="60.42578125" style="1" customWidth="1"/>
    <col min="2827" max="2827" width="8" style="1" customWidth="1"/>
    <col min="2828" max="2828" width="9.140625" style="1"/>
    <col min="2829" max="2829" width="9" style="1" bestFit="1" customWidth="1"/>
    <col min="2830" max="2830" width="2.5703125" style="1" bestFit="1" customWidth="1"/>
    <col min="2831" max="2831" width="11.5703125" style="1" bestFit="1" customWidth="1"/>
    <col min="2832" max="3069" width="9.140625" style="1"/>
    <col min="3070" max="3070" width="6.85546875" style="1" customWidth="1"/>
    <col min="3071" max="3071" width="6" style="1" customWidth="1"/>
    <col min="3072" max="3072" width="6.140625" style="1" bestFit="1" customWidth="1"/>
    <col min="3073" max="3073" width="5.28515625" style="1" customWidth="1"/>
    <col min="3074" max="3074" width="4.28515625" style="1" customWidth="1"/>
    <col min="3075" max="3075" width="4.7109375" style="1" customWidth="1"/>
    <col min="3076" max="3076" width="4.85546875" style="1" customWidth="1"/>
    <col min="3077" max="3077" width="4.5703125" style="1" customWidth="1"/>
    <col min="3078" max="3078" width="4.28515625" style="1" customWidth="1"/>
    <col min="3079" max="3080" width="4.5703125" style="1" customWidth="1"/>
    <col min="3081" max="3081" width="5.5703125" style="1" customWidth="1"/>
    <col min="3082" max="3082" width="60.42578125" style="1" customWidth="1"/>
    <col min="3083" max="3083" width="8" style="1" customWidth="1"/>
    <col min="3084" max="3084" width="9.140625" style="1"/>
    <col min="3085" max="3085" width="9" style="1" bestFit="1" customWidth="1"/>
    <col min="3086" max="3086" width="2.5703125" style="1" bestFit="1" customWidth="1"/>
    <col min="3087" max="3087" width="11.5703125" style="1" bestFit="1" customWidth="1"/>
    <col min="3088" max="3325" width="9.140625" style="1"/>
    <col min="3326" max="3326" width="6.85546875" style="1" customWidth="1"/>
    <col min="3327" max="3327" width="6" style="1" customWidth="1"/>
    <col min="3328" max="3328" width="6.140625" style="1" bestFit="1" customWidth="1"/>
    <col min="3329" max="3329" width="5.28515625" style="1" customWidth="1"/>
    <col min="3330" max="3330" width="4.28515625" style="1" customWidth="1"/>
    <col min="3331" max="3331" width="4.7109375" style="1" customWidth="1"/>
    <col min="3332" max="3332" width="4.85546875" style="1" customWidth="1"/>
    <col min="3333" max="3333" width="4.5703125" style="1" customWidth="1"/>
    <col min="3334" max="3334" width="4.28515625" style="1" customWidth="1"/>
    <col min="3335" max="3336" width="4.5703125" style="1" customWidth="1"/>
    <col min="3337" max="3337" width="5.5703125" style="1" customWidth="1"/>
    <col min="3338" max="3338" width="60.42578125" style="1" customWidth="1"/>
    <col min="3339" max="3339" width="8" style="1" customWidth="1"/>
    <col min="3340" max="3340" width="9.140625" style="1"/>
    <col min="3341" max="3341" width="9" style="1" bestFit="1" customWidth="1"/>
    <col min="3342" max="3342" width="2.5703125" style="1" bestFit="1" customWidth="1"/>
    <col min="3343" max="3343" width="11.5703125" style="1" bestFit="1" customWidth="1"/>
    <col min="3344" max="3581" width="9.140625" style="1"/>
    <col min="3582" max="3582" width="6.85546875" style="1" customWidth="1"/>
    <col min="3583" max="3583" width="6" style="1" customWidth="1"/>
    <col min="3584" max="3584" width="6.140625" style="1" bestFit="1" customWidth="1"/>
    <col min="3585" max="3585" width="5.28515625" style="1" customWidth="1"/>
    <col min="3586" max="3586" width="4.28515625" style="1" customWidth="1"/>
    <col min="3587" max="3587" width="4.7109375" style="1" customWidth="1"/>
    <col min="3588" max="3588" width="4.85546875" style="1" customWidth="1"/>
    <col min="3589" max="3589" width="4.5703125" style="1" customWidth="1"/>
    <col min="3590" max="3590" width="4.28515625" style="1" customWidth="1"/>
    <col min="3591" max="3592" width="4.5703125" style="1" customWidth="1"/>
    <col min="3593" max="3593" width="5.5703125" style="1" customWidth="1"/>
    <col min="3594" max="3594" width="60.42578125" style="1" customWidth="1"/>
    <col min="3595" max="3595" width="8" style="1" customWidth="1"/>
    <col min="3596" max="3596" width="9.140625" style="1"/>
    <col min="3597" max="3597" width="9" style="1" bestFit="1" customWidth="1"/>
    <col min="3598" max="3598" width="2.5703125" style="1" bestFit="1" customWidth="1"/>
    <col min="3599" max="3599" width="11.5703125" style="1" bestFit="1" customWidth="1"/>
    <col min="3600" max="3837" width="9.140625" style="1"/>
    <col min="3838" max="3838" width="6.85546875" style="1" customWidth="1"/>
    <col min="3839" max="3839" width="6" style="1" customWidth="1"/>
    <col min="3840" max="3840" width="6.140625" style="1" bestFit="1" customWidth="1"/>
    <col min="3841" max="3841" width="5.28515625" style="1" customWidth="1"/>
    <col min="3842" max="3842" width="4.28515625" style="1" customWidth="1"/>
    <col min="3843" max="3843" width="4.7109375" style="1" customWidth="1"/>
    <col min="3844" max="3844" width="4.85546875" style="1" customWidth="1"/>
    <col min="3845" max="3845" width="4.5703125" style="1" customWidth="1"/>
    <col min="3846" max="3846" width="4.28515625" style="1" customWidth="1"/>
    <col min="3847" max="3848" width="4.5703125" style="1" customWidth="1"/>
    <col min="3849" max="3849" width="5.5703125" style="1" customWidth="1"/>
    <col min="3850" max="3850" width="60.42578125" style="1" customWidth="1"/>
    <col min="3851" max="3851" width="8" style="1" customWidth="1"/>
    <col min="3852" max="3852" width="9.140625" style="1"/>
    <col min="3853" max="3853" width="9" style="1" bestFit="1" customWidth="1"/>
    <col min="3854" max="3854" width="2.5703125" style="1" bestFit="1" customWidth="1"/>
    <col min="3855" max="3855" width="11.5703125" style="1" bestFit="1" customWidth="1"/>
    <col min="3856" max="4093" width="9.140625" style="1"/>
    <col min="4094" max="4094" width="6.85546875" style="1" customWidth="1"/>
    <col min="4095" max="4095" width="6" style="1" customWidth="1"/>
    <col min="4096" max="4096" width="6.140625" style="1" bestFit="1" customWidth="1"/>
    <col min="4097" max="4097" width="5.28515625" style="1" customWidth="1"/>
    <col min="4098" max="4098" width="4.28515625" style="1" customWidth="1"/>
    <col min="4099" max="4099" width="4.7109375" style="1" customWidth="1"/>
    <col min="4100" max="4100" width="4.85546875" style="1" customWidth="1"/>
    <col min="4101" max="4101" width="4.5703125" style="1" customWidth="1"/>
    <col min="4102" max="4102" width="4.28515625" style="1" customWidth="1"/>
    <col min="4103" max="4104" width="4.5703125" style="1" customWidth="1"/>
    <col min="4105" max="4105" width="5.5703125" style="1" customWidth="1"/>
    <col min="4106" max="4106" width="60.42578125" style="1" customWidth="1"/>
    <col min="4107" max="4107" width="8" style="1" customWidth="1"/>
    <col min="4108" max="4108" width="9.140625" style="1"/>
    <col min="4109" max="4109" width="9" style="1" bestFit="1" customWidth="1"/>
    <col min="4110" max="4110" width="2.5703125" style="1" bestFit="1" customWidth="1"/>
    <col min="4111" max="4111" width="11.5703125" style="1" bestFit="1" customWidth="1"/>
    <col min="4112" max="4349" width="9.140625" style="1"/>
    <col min="4350" max="4350" width="6.85546875" style="1" customWidth="1"/>
    <col min="4351" max="4351" width="6" style="1" customWidth="1"/>
    <col min="4352" max="4352" width="6.140625" style="1" bestFit="1" customWidth="1"/>
    <col min="4353" max="4353" width="5.28515625" style="1" customWidth="1"/>
    <col min="4354" max="4354" width="4.28515625" style="1" customWidth="1"/>
    <col min="4355" max="4355" width="4.7109375" style="1" customWidth="1"/>
    <col min="4356" max="4356" width="4.85546875" style="1" customWidth="1"/>
    <col min="4357" max="4357" width="4.5703125" style="1" customWidth="1"/>
    <col min="4358" max="4358" width="4.28515625" style="1" customWidth="1"/>
    <col min="4359" max="4360" width="4.5703125" style="1" customWidth="1"/>
    <col min="4361" max="4361" width="5.5703125" style="1" customWidth="1"/>
    <col min="4362" max="4362" width="60.42578125" style="1" customWidth="1"/>
    <col min="4363" max="4363" width="8" style="1" customWidth="1"/>
    <col min="4364" max="4364" width="9.140625" style="1"/>
    <col min="4365" max="4365" width="9" style="1" bestFit="1" customWidth="1"/>
    <col min="4366" max="4366" width="2.5703125" style="1" bestFit="1" customWidth="1"/>
    <col min="4367" max="4367" width="11.5703125" style="1" bestFit="1" customWidth="1"/>
    <col min="4368" max="4605" width="9.140625" style="1"/>
    <col min="4606" max="4606" width="6.85546875" style="1" customWidth="1"/>
    <col min="4607" max="4607" width="6" style="1" customWidth="1"/>
    <col min="4608" max="4608" width="6.140625" style="1" bestFit="1" customWidth="1"/>
    <col min="4609" max="4609" width="5.28515625" style="1" customWidth="1"/>
    <col min="4610" max="4610" width="4.28515625" style="1" customWidth="1"/>
    <col min="4611" max="4611" width="4.7109375" style="1" customWidth="1"/>
    <col min="4612" max="4612" width="4.85546875" style="1" customWidth="1"/>
    <col min="4613" max="4613" width="4.5703125" style="1" customWidth="1"/>
    <col min="4614" max="4614" width="4.28515625" style="1" customWidth="1"/>
    <col min="4615" max="4616" width="4.5703125" style="1" customWidth="1"/>
    <col min="4617" max="4617" width="5.5703125" style="1" customWidth="1"/>
    <col min="4618" max="4618" width="60.42578125" style="1" customWidth="1"/>
    <col min="4619" max="4619" width="8" style="1" customWidth="1"/>
    <col min="4620" max="4620" width="9.140625" style="1"/>
    <col min="4621" max="4621" width="9" style="1" bestFit="1" customWidth="1"/>
    <col min="4622" max="4622" width="2.5703125" style="1" bestFit="1" customWidth="1"/>
    <col min="4623" max="4623" width="11.5703125" style="1" bestFit="1" customWidth="1"/>
    <col min="4624" max="4861" width="9.140625" style="1"/>
    <col min="4862" max="4862" width="6.85546875" style="1" customWidth="1"/>
    <col min="4863" max="4863" width="6" style="1" customWidth="1"/>
    <col min="4864" max="4864" width="6.140625" style="1" bestFit="1" customWidth="1"/>
    <col min="4865" max="4865" width="5.28515625" style="1" customWidth="1"/>
    <col min="4866" max="4866" width="4.28515625" style="1" customWidth="1"/>
    <col min="4867" max="4867" width="4.7109375" style="1" customWidth="1"/>
    <col min="4868" max="4868" width="4.85546875" style="1" customWidth="1"/>
    <col min="4869" max="4869" width="4.5703125" style="1" customWidth="1"/>
    <col min="4870" max="4870" width="4.28515625" style="1" customWidth="1"/>
    <col min="4871" max="4872" width="4.5703125" style="1" customWidth="1"/>
    <col min="4873" max="4873" width="5.5703125" style="1" customWidth="1"/>
    <col min="4874" max="4874" width="60.42578125" style="1" customWidth="1"/>
    <col min="4875" max="4875" width="8" style="1" customWidth="1"/>
    <col min="4876" max="4876" width="9.140625" style="1"/>
    <col min="4877" max="4877" width="9" style="1" bestFit="1" customWidth="1"/>
    <col min="4878" max="4878" width="2.5703125" style="1" bestFit="1" customWidth="1"/>
    <col min="4879" max="4879" width="11.5703125" style="1" bestFit="1" customWidth="1"/>
    <col min="4880" max="5117" width="9.140625" style="1"/>
    <col min="5118" max="5118" width="6.85546875" style="1" customWidth="1"/>
    <col min="5119" max="5119" width="6" style="1" customWidth="1"/>
    <col min="5120" max="5120" width="6.140625" style="1" bestFit="1" customWidth="1"/>
    <col min="5121" max="5121" width="5.28515625" style="1" customWidth="1"/>
    <col min="5122" max="5122" width="4.28515625" style="1" customWidth="1"/>
    <col min="5123" max="5123" width="4.7109375" style="1" customWidth="1"/>
    <col min="5124" max="5124" width="4.85546875" style="1" customWidth="1"/>
    <col min="5125" max="5125" width="4.5703125" style="1" customWidth="1"/>
    <col min="5126" max="5126" width="4.28515625" style="1" customWidth="1"/>
    <col min="5127" max="5128" width="4.5703125" style="1" customWidth="1"/>
    <col min="5129" max="5129" width="5.5703125" style="1" customWidth="1"/>
    <col min="5130" max="5130" width="60.42578125" style="1" customWidth="1"/>
    <col min="5131" max="5131" width="8" style="1" customWidth="1"/>
    <col min="5132" max="5132" width="9.140625" style="1"/>
    <col min="5133" max="5133" width="9" style="1" bestFit="1" customWidth="1"/>
    <col min="5134" max="5134" width="2.5703125" style="1" bestFit="1" customWidth="1"/>
    <col min="5135" max="5135" width="11.5703125" style="1" bestFit="1" customWidth="1"/>
    <col min="5136" max="5373" width="9.140625" style="1"/>
    <col min="5374" max="5374" width="6.85546875" style="1" customWidth="1"/>
    <col min="5375" max="5375" width="6" style="1" customWidth="1"/>
    <col min="5376" max="5376" width="6.140625" style="1" bestFit="1" customWidth="1"/>
    <col min="5377" max="5377" width="5.28515625" style="1" customWidth="1"/>
    <col min="5378" max="5378" width="4.28515625" style="1" customWidth="1"/>
    <col min="5379" max="5379" width="4.7109375" style="1" customWidth="1"/>
    <col min="5380" max="5380" width="4.85546875" style="1" customWidth="1"/>
    <col min="5381" max="5381" width="4.5703125" style="1" customWidth="1"/>
    <col min="5382" max="5382" width="4.28515625" style="1" customWidth="1"/>
    <col min="5383" max="5384" width="4.5703125" style="1" customWidth="1"/>
    <col min="5385" max="5385" width="5.5703125" style="1" customWidth="1"/>
    <col min="5386" max="5386" width="60.42578125" style="1" customWidth="1"/>
    <col min="5387" max="5387" width="8" style="1" customWidth="1"/>
    <col min="5388" max="5388" width="9.140625" style="1"/>
    <col min="5389" max="5389" width="9" style="1" bestFit="1" customWidth="1"/>
    <col min="5390" max="5390" width="2.5703125" style="1" bestFit="1" customWidth="1"/>
    <col min="5391" max="5391" width="11.5703125" style="1" bestFit="1" customWidth="1"/>
    <col min="5392" max="5629" width="9.140625" style="1"/>
    <col min="5630" max="5630" width="6.85546875" style="1" customWidth="1"/>
    <col min="5631" max="5631" width="6" style="1" customWidth="1"/>
    <col min="5632" max="5632" width="6.140625" style="1" bestFit="1" customWidth="1"/>
    <col min="5633" max="5633" width="5.28515625" style="1" customWidth="1"/>
    <col min="5634" max="5634" width="4.28515625" style="1" customWidth="1"/>
    <col min="5635" max="5635" width="4.7109375" style="1" customWidth="1"/>
    <col min="5636" max="5636" width="4.85546875" style="1" customWidth="1"/>
    <col min="5637" max="5637" width="4.5703125" style="1" customWidth="1"/>
    <col min="5638" max="5638" width="4.28515625" style="1" customWidth="1"/>
    <col min="5639" max="5640" width="4.5703125" style="1" customWidth="1"/>
    <col min="5641" max="5641" width="5.5703125" style="1" customWidth="1"/>
    <col min="5642" max="5642" width="60.42578125" style="1" customWidth="1"/>
    <col min="5643" max="5643" width="8" style="1" customWidth="1"/>
    <col min="5644" max="5644" width="9.140625" style="1"/>
    <col min="5645" max="5645" width="9" style="1" bestFit="1" customWidth="1"/>
    <col min="5646" max="5646" width="2.5703125" style="1" bestFit="1" customWidth="1"/>
    <col min="5647" max="5647" width="11.5703125" style="1" bestFit="1" customWidth="1"/>
    <col min="5648" max="5885" width="9.140625" style="1"/>
    <col min="5886" max="5886" width="6.85546875" style="1" customWidth="1"/>
    <col min="5887" max="5887" width="6" style="1" customWidth="1"/>
    <col min="5888" max="5888" width="6.140625" style="1" bestFit="1" customWidth="1"/>
    <col min="5889" max="5889" width="5.28515625" style="1" customWidth="1"/>
    <col min="5890" max="5890" width="4.28515625" style="1" customWidth="1"/>
    <col min="5891" max="5891" width="4.7109375" style="1" customWidth="1"/>
    <col min="5892" max="5892" width="4.85546875" style="1" customWidth="1"/>
    <col min="5893" max="5893" width="4.5703125" style="1" customWidth="1"/>
    <col min="5894" max="5894" width="4.28515625" style="1" customWidth="1"/>
    <col min="5895" max="5896" width="4.5703125" style="1" customWidth="1"/>
    <col min="5897" max="5897" width="5.5703125" style="1" customWidth="1"/>
    <col min="5898" max="5898" width="60.42578125" style="1" customWidth="1"/>
    <col min="5899" max="5899" width="8" style="1" customWidth="1"/>
    <col min="5900" max="5900" width="9.140625" style="1"/>
    <col min="5901" max="5901" width="9" style="1" bestFit="1" customWidth="1"/>
    <col min="5902" max="5902" width="2.5703125" style="1" bestFit="1" customWidth="1"/>
    <col min="5903" max="5903" width="11.5703125" style="1" bestFit="1" customWidth="1"/>
    <col min="5904" max="6141" width="9.140625" style="1"/>
    <col min="6142" max="6142" width="6.85546875" style="1" customWidth="1"/>
    <col min="6143" max="6143" width="6" style="1" customWidth="1"/>
    <col min="6144" max="6144" width="6.140625" style="1" bestFit="1" customWidth="1"/>
    <col min="6145" max="6145" width="5.28515625" style="1" customWidth="1"/>
    <col min="6146" max="6146" width="4.28515625" style="1" customWidth="1"/>
    <col min="6147" max="6147" width="4.7109375" style="1" customWidth="1"/>
    <col min="6148" max="6148" width="4.85546875" style="1" customWidth="1"/>
    <col min="6149" max="6149" width="4.5703125" style="1" customWidth="1"/>
    <col min="6150" max="6150" width="4.28515625" style="1" customWidth="1"/>
    <col min="6151" max="6152" width="4.5703125" style="1" customWidth="1"/>
    <col min="6153" max="6153" width="5.5703125" style="1" customWidth="1"/>
    <col min="6154" max="6154" width="60.42578125" style="1" customWidth="1"/>
    <col min="6155" max="6155" width="8" style="1" customWidth="1"/>
    <col min="6156" max="6156" width="9.140625" style="1"/>
    <col min="6157" max="6157" width="9" style="1" bestFit="1" customWidth="1"/>
    <col min="6158" max="6158" width="2.5703125" style="1" bestFit="1" customWidth="1"/>
    <col min="6159" max="6159" width="11.5703125" style="1" bestFit="1" customWidth="1"/>
    <col min="6160" max="6397" width="9.140625" style="1"/>
    <col min="6398" max="6398" width="6.85546875" style="1" customWidth="1"/>
    <col min="6399" max="6399" width="6" style="1" customWidth="1"/>
    <col min="6400" max="6400" width="6.140625" style="1" bestFit="1" customWidth="1"/>
    <col min="6401" max="6401" width="5.28515625" style="1" customWidth="1"/>
    <col min="6402" max="6402" width="4.28515625" style="1" customWidth="1"/>
    <col min="6403" max="6403" width="4.7109375" style="1" customWidth="1"/>
    <col min="6404" max="6404" width="4.85546875" style="1" customWidth="1"/>
    <col min="6405" max="6405" width="4.5703125" style="1" customWidth="1"/>
    <col min="6406" max="6406" width="4.28515625" style="1" customWidth="1"/>
    <col min="6407" max="6408" width="4.5703125" style="1" customWidth="1"/>
    <col min="6409" max="6409" width="5.5703125" style="1" customWidth="1"/>
    <col min="6410" max="6410" width="60.42578125" style="1" customWidth="1"/>
    <col min="6411" max="6411" width="8" style="1" customWidth="1"/>
    <col min="6412" max="6412" width="9.140625" style="1"/>
    <col min="6413" max="6413" width="9" style="1" bestFit="1" customWidth="1"/>
    <col min="6414" max="6414" width="2.5703125" style="1" bestFit="1" customWidth="1"/>
    <col min="6415" max="6415" width="11.5703125" style="1" bestFit="1" customWidth="1"/>
    <col min="6416" max="6653" width="9.140625" style="1"/>
    <col min="6654" max="6654" width="6.85546875" style="1" customWidth="1"/>
    <col min="6655" max="6655" width="6" style="1" customWidth="1"/>
    <col min="6656" max="6656" width="6.140625" style="1" bestFit="1" customWidth="1"/>
    <col min="6657" max="6657" width="5.28515625" style="1" customWidth="1"/>
    <col min="6658" max="6658" width="4.28515625" style="1" customWidth="1"/>
    <col min="6659" max="6659" width="4.7109375" style="1" customWidth="1"/>
    <col min="6660" max="6660" width="4.85546875" style="1" customWidth="1"/>
    <col min="6661" max="6661" width="4.5703125" style="1" customWidth="1"/>
    <col min="6662" max="6662" width="4.28515625" style="1" customWidth="1"/>
    <col min="6663" max="6664" width="4.5703125" style="1" customWidth="1"/>
    <col min="6665" max="6665" width="5.5703125" style="1" customWidth="1"/>
    <col min="6666" max="6666" width="60.42578125" style="1" customWidth="1"/>
    <col min="6667" max="6667" width="8" style="1" customWidth="1"/>
    <col min="6668" max="6668" width="9.140625" style="1"/>
    <col min="6669" max="6669" width="9" style="1" bestFit="1" customWidth="1"/>
    <col min="6670" max="6670" width="2.5703125" style="1" bestFit="1" customWidth="1"/>
    <col min="6671" max="6671" width="11.5703125" style="1" bestFit="1" customWidth="1"/>
    <col min="6672" max="6909" width="9.140625" style="1"/>
    <col min="6910" max="6910" width="6.85546875" style="1" customWidth="1"/>
    <col min="6911" max="6911" width="6" style="1" customWidth="1"/>
    <col min="6912" max="6912" width="6.140625" style="1" bestFit="1" customWidth="1"/>
    <col min="6913" max="6913" width="5.28515625" style="1" customWidth="1"/>
    <col min="6914" max="6914" width="4.28515625" style="1" customWidth="1"/>
    <col min="6915" max="6915" width="4.7109375" style="1" customWidth="1"/>
    <col min="6916" max="6916" width="4.85546875" style="1" customWidth="1"/>
    <col min="6917" max="6917" width="4.5703125" style="1" customWidth="1"/>
    <col min="6918" max="6918" width="4.28515625" style="1" customWidth="1"/>
    <col min="6919" max="6920" width="4.5703125" style="1" customWidth="1"/>
    <col min="6921" max="6921" width="5.5703125" style="1" customWidth="1"/>
    <col min="6922" max="6922" width="60.42578125" style="1" customWidth="1"/>
    <col min="6923" max="6923" width="8" style="1" customWidth="1"/>
    <col min="6924" max="6924" width="9.140625" style="1"/>
    <col min="6925" max="6925" width="9" style="1" bestFit="1" customWidth="1"/>
    <col min="6926" max="6926" width="2.5703125" style="1" bestFit="1" customWidth="1"/>
    <col min="6927" max="6927" width="11.5703125" style="1" bestFit="1" customWidth="1"/>
    <col min="6928" max="7165" width="9.140625" style="1"/>
    <col min="7166" max="7166" width="6.85546875" style="1" customWidth="1"/>
    <col min="7167" max="7167" width="6" style="1" customWidth="1"/>
    <col min="7168" max="7168" width="6.140625" style="1" bestFit="1" customWidth="1"/>
    <col min="7169" max="7169" width="5.28515625" style="1" customWidth="1"/>
    <col min="7170" max="7170" width="4.28515625" style="1" customWidth="1"/>
    <col min="7171" max="7171" width="4.7109375" style="1" customWidth="1"/>
    <col min="7172" max="7172" width="4.85546875" style="1" customWidth="1"/>
    <col min="7173" max="7173" width="4.5703125" style="1" customWidth="1"/>
    <col min="7174" max="7174" width="4.28515625" style="1" customWidth="1"/>
    <col min="7175" max="7176" width="4.5703125" style="1" customWidth="1"/>
    <col min="7177" max="7177" width="5.5703125" style="1" customWidth="1"/>
    <col min="7178" max="7178" width="60.42578125" style="1" customWidth="1"/>
    <col min="7179" max="7179" width="8" style="1" customWidth="1"/>
    <col min="7180" max="7180" width="9.140625" style="1"/>
    <col min="7181" max="7181" width="9" style="1" bestFit="1" customWidth="1"/>
    <col min="7182" max="7182" width="2.5703125" style="1" bestFit="1" customWidth="1"/>
    <col min="7183" max="7183" width="11.5703125" style="1" bestFit="1" customWidth="1"/>
    <col min="7184" max="7421" width="9.140625" style="1"/>
    <col min="7422" max="7422" width="6.85546875" style="1" customWidth="1"/>
    <col min="7423" max="7423" width="6" style="1" customWidth="1"/>
    <col min="7424" max="7424" width="6.140625" style="1" bestFit="1" customWidth="1"/>
    <col min="7425" max="7425" width="5.28515625" style="1" customWidth="1"/>
    <col min="7426" max="7426" width="4.28515625" style="1" customWidth="1"/>
    <col min="7427" max="7427" width="4.7109375" style="1" customWidth="1"/>
    <col min="7428" max="7428" width="4.85546875" style="1" customWidth="1"/>
    <col min="7429" max="7429" width="4.5703125" style="1" customWidth="1"/>
    <col min="7430" max="7430" width="4.28515625" style="1" customWidth="1"/>
    <col min="7431" max="7432" width="4.5703125" style="1" customWidth="1"/>
    <col min="7433" max="7433" width="5.5703125" style="1" customWidth="1"/>
    <col min="7434" max="7434" width="60.42578125" style="1" customWidth="1"/>
    <col min="7435" max="7435" width="8" style="1" customWidth="1"/>
    <col min="7436" max="7436" width="9.140625" style="1"/>
    <col min="7437" max="7437" width="9" style="1" bestFit="1" customWidth="1"/>
    <col min="7438" max="7438" width="2.5703125" style="1" bestFit="1" customWidth="1"/>
    <col min="7439" max="7439" width="11.5703125" style="1" bestFit="1" customWidth="1"/>
    <col min="7440" max="7677" width="9.140625" style="1"/>
    <col min="7678" max="7678" width="6.85546875" style="1" customWidth="1"/>
    <col min="7679" max="7679" width="6" style="1" customWidth="1"/>
    <col min="7680" max="7680" width="6.140625" style="1" bestFit="1" customWidth="1"/>
    <col min="7681" max="7681" width="5.28515625" style="1" customWidth="1"/>
    <col min="7682" max="7682" width="4.28515625" style="1" customWidth="1"/>
    <col min="7683" max="7683" width="4.7109375" style="1" customWidth="1"/>
    <col min="7684" max="7684" width="4.85546875" style="1" customWidth="1"/>
    <col min="7685" max="7685" width="4.5703125" style="1" customWidth="1"/>
    <col min="7686" max="7686" width="4.28515625" style="1" customWidth="1"/>
    <col min="7687" max="7688" width="4.5703125" style="1" customWidth="1"/>
    <col min="7689" max="7689" width="5.5703125" style="1" customWidth="1"/>
    <col min="7690" max="7690" width="60.42578125" style="1" customWidth="1"/>
    <col min="7691" max="7691" width="8" style="1" customWidth="1"/>
    <col min="7692" max="7692" width="9.140625" style="1"/>
    <col min="7693" max="7693" width="9" style="1" bestFit="1" customWidth="1"/>
    <col min="7694" max="7694" width="2.5703125" style="1" bestFit="1" customWidth="1"/>
    <col min="7695" max="7695" width="11.5703125" style="1" bestFit="1" customWidth="1"/>
    <col min="7696" max="7933" width="9.140625" style="1"/>
    <col min="7934" max="7934" width="6.85546875" style="1" customWidth="1"/>
    <col min="7935" max="7935" width="6" style="1" customWidth="1"/>
    <col min="7936" max="7936" width="6.140625" style="1" bestFit="1" customWidth="1"/>
    <col min="7937" max="7937" width="5.28515625" style="1" customWidth="1"/>
    <col min="7938" max="7938" width="4.28515625" style="1" customWidth="1"/>
    <col min="7939" max="7939" width="4.7109375" style="1" customWidth="1"/>
    <col min="7940" max="7940" width="4.85546875" style="1" customWidth="1"/>
    <col min="7941" max="7941" width="4.5703125" style="1" customWidth="1"/>
    <col min="7942" max="7942" width="4.28515625" style="1" customWidth="1"/>
    <col min="7943" max="7944" width="4.5703125" style="1" customWidth="1"/>
    <col min="7945" max="7945" width="5.5703125" style="1" customWidth="1"/>
    <col min="7946" max="7946" width="60.42578125" style="1" customWidth="1"/>
    <col min="7947" max="7947" width="8" style="1" customWidth="1"/>
    <col min="7948" max="7948" width="9.140625" style="1"/>
    <col min="7949" max="7949" width="9" style="1" bestFit="1" customWidth="1"/>
    <col min="7950" max="7950" width="2.5703125" style="1" bestFit="1" customWidth="1"/>
    <col min="7951" max="7951" width="11.5703125" style="1" bestFit="1" customWidth="1"/>
    <col min="7952" max="8189" width="9.140625" style="1"/>
    <col min="8190" max="8190" width="6.85546875" style="1" customWidth="1"/>
    <col min="8191" max="8191" width="6" style="1" customWidth="1"/>
    <col min="8192" max="8192" width="6.140625" style="1" bestFit="1" customWidth="1"/>
    <col min="8193" max="8193" width="5.28515625" style="1" customWidth="1"/>
    <col min="8194" max="8194" width="4.28515625" style="1" customWidth="1"/>
    <col min="8195" max="8195" width="4.7109375" style="1" customWidth="1"/>
    <col min="8196" max="8196" width="4.85546875" style="1" customWidth="1"/>
    <col min="8197" max="8197" width="4.5703125" style="1" customWidth="1"/>
    <col min="8198" max="8198" width="4.28515625" style="1" customWidth="1"/>
    <col min="8199" max="8200" width="4.5703125" style="1" customWidth="1"/>
    <col min="8201" max="8201" width="5.5703125" style="1" customWidth="1"/>
    <col min="8202" max="8202" width="60.42578125" style="1" customWidth="1"/>
    <col min="8203" max="8203" width="8" style="1" customWidth="1"/>
    <col min="8204" max="8204" width="9.140625" style="1"/>
    <col min="8205" max="8205" width="9" style="1" bestFit="1" customWidth="1"/>
    <col min="8206" max="8206" width="2.5703125" style="1" bestFit="1" customWidth="1"/>
    <col min="8207" max="8207" width="11.5703125" style="1" bestFit="1" customWidth="1"/>
    <col min="8208" max="8445" width="9.140625" style="1"/>
    <col min="8446" max="8446" width="6.85546875" style="1" customWidth="1"/>
    <col min="8447" max="8447" width="6" style="1" customWidth="1"/>
    <col min="8448" max="8448" width="6.140625" style="1" bestFit="1" customWidth="1"/>
    <col min="8449" max="8449" width="5.28515625" style="1" customWidth="1"/>
    <col min="8450" max="8450" width="4.28515625" style="1" customWidth="1"/>
    <col min="8451" max="8451" width="4.7109375" style="1" customWidth="1"/>
    <col min="8452" max="8452" width="4.85546875" style="1" customWidth="1"/>
    <col min="8453" max="8453" width="4.5703125" style="1" customWidth="1"/>
    <col min="8454" max="8454" width="4.28515625" style="1" customWidth="1"/>
    <col min="8455" max="8456" width="4.5703125" style="1" customWidth="1"/>
    <col min="8457" max="8457" width="5.5703125" style="1" customWidth="1"/>
    <col min="8458" max="8458" width="60.42578125" style="1" customWidth="1"/>
    <col min="8459" max="8459" width="8" style="1" customWidth="1"/>
    <col min="8460" max="8460" width="9.140625" style="1"/>
    <col min="8461" max="8461" width="9" style="1" bestFit="1" customWidth="1"/>
    <col min="8462" max="8462" width="2.5703125" style="1" bestFit="1" customWidth="1"/>
    <col min="8463" max="8463" width="11.5703125" style="1" bestFit="1" customWidth="1"/>
    <col min="8464" max="8701" width="9.140625" style="1"/>
    <col min="8702" max="8702" width="6.85546875" style="1" customWidth="1"/>
    <col min="8703" max="8703" width="6" style="1" customWidth="1"/>
    <col min="8704" max="8704" width="6.140625" style="1" bestFit="1" customWidth="1"/>
    <col min="8705" max="8705" width="5.28515625" style="1" customWidth="1"/>
    <col min="8706" max="8706" width="4.28515625" style="1" customWidth="1"/>
    <col min="8707" max="8707" width="4.7109375" style="1" customWidth="1"/>
    <col min="8708" max="8708" width="4.85546875" style="1" customWidth="1"/>
    <col min="8709" max="8709" width="4.5703125" style="1" customWidth="1"/>
    <col min="8710" max="8710" width="4.28515625" style="1" customWidth="1"/>
    <col min="8711" max="8712" width="4.5703125" style="1" customWidth="1"/>
    <col min="8713" max="8713" width="5.5703125" style="1" customWidth="1"/>
    <col min="8714" max="8714" width="60.42578125" style="1" customWidth="1"/>
    <col min="8715" max="8715" width="8" style="1" customWidth="1"/>
    <col min="8716" max="8716" width="9.140625" style="1"/>
    <col min="8717" max="8717" width="9" style="1" bestFit="1" customWidth="1"/>
    <col min="8718" max="8718" width="2.5703125" style="1" bestFit="1" customWidth="1"/>
    <col min="8719" max="8719" width="11.5703125" style="1" bestFit="1" customWidth="1"/>
    <col min="8720" max="8957" width="9.140625" style="1"/>
    <col min="8958" max="8958" width="6.85546875" style="1" customWidth="1"/>
    <col min="8959" max="8959" width="6" style="1" customWidth="1"/>
    <col min="8960" max="8960" width="6.140625" style="1" bestFit="1" customWidth="1"/>
    <col min="8961" max="8961" width="5.28515625" style="1" customWidth="1"/>
    <col min="8962" max="8962" width="4.28515625" style="1" customWidth="1"/>
    <col min="8963" max="8963" width="4.7109375" style="1" customWidth="1"/>
    <col min="8964" max="8964" width="4.85546875" style="1" customWidth="1"/>
    <col min="8965" max="8965" width="4.5703125" style="1" customWidth="1"/>
    <col min="8966" max="8966" width="4.28515625" style="1" customWidth="1"/>
    <col min="8967" max="8968" width="4.5703125" style="1" customWidth="1"/>
    <col min="8969" max="8969" width="5.5703125" style="1" customWidth="1"/>
    <col min="8970" max="8970" width="60.42578125" style="1" customWidth="1"/>
    <col min="8971" max="8971" width="8" style="1" customWidth="1"/>
    <col min="8972" max="8972" width="9.140625" style="1"/>
    <col min="8973" max="8973" width="9" style="1" bestFit="1" customWidth="1"/>
    <col min="8974" max="8974" width="2.5703125" style="1" bestFit="1" customWidth="1"/>
    <col min="8975" max="8975" width="11.5703125" style="1" bestFit="1" customWidth="1"/>
    <col min="8976" max="9213" width="9.140625" style="1"/>
    <col min="9214" max="9214" width="6.85546875" style="1" customWidth="1"/>
    <col min="9215" max="9215" width="6" style="1" customWidth="1"/>
    <col min="9216" max="9216" width="6.140625" style="1" bestFit="1" customWidth="1"/>
    <col min="9217" max="9217" width="5.28515625" style="1" customWidth="1"/>
    <col min="9218" max="9218" width="4.28515625" style="1" customWidth="1"/>
    <col min="9219" max="9219" width="4.7109375" style="1" customWidth="1"/>
    <col min="9220" max="9220" width="4.85546875" style="1" customWidth="1"/>
    <col min="9221" max="9221" width="4.5703125" style="1" customWidth="1"/>
    <col min="9222" max="9222" width="4.28515625" style="1" customWidth="1"/>
    <col min="9223" max="9224" width="4.5703125" style="1" customWidth="1"/>
    <col min="9225" max="9225" width="5.5703125" style="1" customWidth="1"/>
    <col min="9226" max="9226" width="60.42578125" style="1" customWidth="1"/>
    <col min="9227" max="9227" width="8" style="1" customWidth="1"/>
    <col min="9228" max="9228" width="9.140625" style="1"/>
    <col min="9229" max="9229" width="9" style="1" bestFit="1" customWidth="1"/>
    <col min="9230" max="9230" width="2.5703125" style="1" bestFit="1" customWidth="1"/>
    <col min="9231" max="9231" width="11.5703125" style="1" bestFit="1" customWidth="1"/>
    <col min="9232" max="9469" width="9.140625" style="1"/>
    <col min="9470" max="9470" width="6.85546875" style="1" customWidth="1"/>
    <col min="9471" max="9471" width="6" style="1" customWidth="1"/>
    <col min="9472" max="9472" width="6.140625" style="1" bestFit="1" customWidth="1"/>
    <col min="9473" max="9473" width="5.28515625" style="1" customWidth="1"/>
    <col min="9474" max="9474" width="4.28515625" style="1" customWidth="1"/>
    <col min="9475" max="9475" width="4.7109375" style="1" customWidth="1"/>
    <col min="9476" max="9476" width="4.85546875" style="1" customWidth="1"/>
    <col min="9477" max="9477" width="4.5703125" style="1" customWidth="1"/>
    <col min="9478" max="9478" width="4.28515625" style="1" customWidth="1"/>
    <col min="9479" max="9480" width="4.5703125" style="1" customWidth="1"/>
    <col min="9481" max="9481" width="5.5703125" style="1" customWidth="1"/>
    <col min="9482" max="9482" width="60.42578125" style="1" customWidth="1"/>
    <col min="9483" max="9483" width="8" style="1" customWidth="1"/>
    <col min="9484" max="9484" width="9.140625" style="1"/>
    <col min="9485" max="9485" width="9" style="1" bestFit="1" customWidth="1"/>
    <col min="9486" max="9486" width="2.5703125" style="1" bestFit="1" customWidth="1"/>
    <col min="9487" max="9487" width="11.5703125" style="1" bestFit="1" customWidth="1"/>
    <col min="9488" max="9725" width="9.140625" style="1"/>
    <col min="9726" max="9726" width="6.85546875" style="1" customWidth="1"/>
    <col min="9727" max="9727" width="6" style="1" customWidth="1"/>
    <col min="9728" max="9728" width="6.140625" style="1" bestFit="1" customWidth="1"/>
    <col min="9729" max="9729" width="5.28515625" style="1" customWidth="1"/>
    <col min="9730" max="9730" width="4.28515625" style="1" customWidth="1"/>
    <col min="9731" max="9731" width="4.7109375" style="1" customWidth="1"/>
    <col min="9732" max="9732" width="4.85546875" style="1" customWidth="1"/>
    <col min="9733" max="9733" width="4.5703125" style="1" customWidth="1"/>
    <col min="9734" max="9734" width="4.28515625" style="1" customWidth="1"/>
    <col min="9735" max="9736" width="4.5703125" style="1" customWidth="1"/>
    <col min="9737" max="9737" width="5.5703125" style="1" customWidth="1"/>
    <col min="9738" max="9738" width="60.42578125" style="1" customWidth="1"/>
    <col min="9739" max="9739" width="8" style="1" customWidth="1"/>
    <col min="9740" max="9740" width="9.140625" style="1"/>
    <col min="9741" max="9741" width="9" style="1" bestFit="1" customWidth="1"/>
    <col min="9742" max="9742" width="2.5703125" style="1" bestFit="1" customWidth="1"/>
    <col min="9743" max="9743" width="11.5703125" style="1" bestFit="1" customWidth="1"/>
    <col min="9744" max="9981" width="9.140625" style="1"/>
    <col min="9982" max="9982" width="6.85546875" style="1" customWidth="1"/>
    <col min="9983" max="9983" width="6" style="1" customWidth="1"/>
    <col min="9984" max="9984" width="6.140625" style="1" bestFit="1" customWidth="1"/>
    <col min="9985" max="9985" width="5.28515625" style="1" customWidth="1"/>
    <col min="9986" max="9986" width="4.28515625" style="1" customWidth="1"/>
    <col min="9987" max="9987" width="4.7109375" style="1" customWidth="1"/>
    <col min="9988" max="9988" width="4.85546875" style="1" customWidth="1"/>
    <col min="9989" max="9989" width="4.5703125" style="1" customWidth="1"/>
    <col min="9990" max="9990" width="4.28515625" style="1" customWidth="1"/>
    <col min="9991" max="9992" width="4.5703125" style="1" customWidth="1"/>
    <col min="9993" max="9993" width="5.5703125" style="1" customWidth="1"/>
    <col min="9994" max="9994" width="60.42578125" style="1" customWidth="1"/>
    <col min="9995" max="9995" width="8" style="1" customWidth="1"/>
    <col min="9996" max="9996" width="9.140625" style="1"/>
    <col min="9997" max="9997" width="9" style="1" bestFit="1" customWidth="1"/>
    <col min="9998" max="9998" width="2.5703125" style="1" bestFit="1" customWidth="1"/>
    <col min="9999" max="9999" width="11.5703125" style="1" bestFit="1" customWidth="1"/>
    <col min="10000" max="10237" width="9.140625" style="1"/>
    <col min="10238" max="10238" width="6.85546875" style="1" customWidth="1"/>
    <col min="10239" max="10239" width="6" style="1" customWidth="1"/>
    <col min="10240" max="10240" width="6.140625" style="1" bestFit="1" customWidth="1"/>
    <col min="10241" max="10241" width="5.28515625" style="1" customWidth="1"/>
    <col min="10242" max="10242" width="4.28515625" style="1" customWidth="1"/>
    <col min="10243" max="10243" width="4.7109375" style="1" customWidth="1"/>
    <col min="10244" max="10244" width="4.85546875" style="1" customWidth="1"/>
    <col min="10245" max="10245" width="4.5703125" style="1" customWidth="1"/>
    <col min="10246" max="10246" width="4.28515625" style="1" customWidth="1"/>
    <col min="10247" max="10248" width="4.5703125" style="1" customWidth="1"/>
    <col min="10249" max="10249" width="5.5703125" style="1" customWidth="1"/>
    <col min="10250" max="10250" width="60.42578125" style="1" customWidth="1"/>
    <col min="10251" max="10251" width="8" style="1" customWidth="1"/>
    <col min="10252" max="10252" width="9.140625" style="1"/>
    <col min="10253" max="10253" width="9" style="1" bestFit="1" customWidth="1"/>
    <col min="10254" max="10254" width="2.5703125" style="1" bestFit="1" customWidth="1"/>
    <col min="10255" max="10255" width="11.5703125" style="1" bestFit="1" customWidth="1"/>
    <col min="10256" max="10493" width="9.140625" style="1"/>
    <col min="10494" max="10494" width="6.85546875" style="1" customWidth="1"/>
    <col min="10495" max="10495" width="6" style="1" customWidth="1"/>
    <col min="10496" max="10496" width="6.140625" style="1" bestFit="1" customWidth="1"/>
    <col min="10497" max="10497" width="5.28515625" style="1" customWidth="1"/>
    <col min="10498" max="10498" width="4.28515625" style="1" customWidth="1"/>
    <col min="10499" max="10499" width="4.7109375" style="1" customWidth="1"/>
    <col min="10500" max="10500" width="4.85546875" style="1" customWidth="1"/>
    <col min="10501" max="10501" width="4.5703125" style="1" customWidth="1"/>
    <col min="10502" max="10502" width="4.28515625" style="1" customWidth="1"/>
    <col min="10503" max="10504" width="4.5703125" style="1" customWidth="1"/>
    <col min="10505" max="10505" width="5.5703125" style="1" customWidth="1"/>
    <col min="10506" max="10506" width="60.42578125" style="1" customWidth="1"/>
    <col min="10507" max="10507" width="8" style="1" customWidth="1"/>
    <col min="10508" max="10508" width="9.140625" style="1"/>
    <col min="10509" max="10509" width="9" style="1" bestFit="1" customWidth="1"/>
    <col min="10510" max="10510" width="2.5703125" style="1" bestFit="1" customWidth="1"/>
    <col min="10511" max="10511" width="11.5703125" style="1" bestFit="1" customWidth="1"/>
    <col min="10512" max="10749" width="9.140625" style="1"/>
    <col min="10750" max="10750" width="6.85546875" style="1" customWidth="1"/>
    <col min="10751" max="10751" width="6" style="1" customWidth="1"/>
    <col min="10752" max="10752" width="6.140625" style="1" bestFit="1" customWidth="1"/>
    <col min="10753" max="10753" width="5.28515625" style="1" customWidth="1"/>
    <col min="10754" max="10754" width="4.28515625" style="1" customWidth="1"/>
    <col min="10755" max="10755" width="4.7109375" style="1" customWidth="1"/>
    <col min="10756" max="10756" width="4.85546875" style="1" customWidth="1"/>
    <col min="10757" max="10757" width="4.5703125" style="1" customWidth="1"/>
    <col min="10758" max="10758" width="4.28515625" style="1" customWidth="1"/>
    <col min="10759" max="10760" width="4.5703125" style="1" customWidth="1"/>
    <col min="10761" max="10761" width="5.5703125" style="1" customWidth="1"/>
    <col min="10762" max="10762" width="60.42578125" style="1" customWidth="1"/>
    <col min="10763" max="10763" width="8" style="1" customWidth="1"/>
    <col min="10764" max="10764" width="9.140625" style="1"/>
    <col min="10765" max="10765" width="9" style="1" bestFit="1" customWidth="1"/>
    <col min="10766" max="10766" width="2.5703125" style="1" bestFit="1" customWidth="1"/>
    <col min="10767" max="10767" width="11.5703125" style="1" bestFit="1" customWidth="1"/>
    <col min="10768" max="11005" width="9.140625" style="1"/>
    <col min="11006" max="11006" width="6.85546875" style="1" customWidth="1"/>
    <col min="11007" max="11007" width="6" style="1" customWidth="1"/>
    <col min="11008" max="11008" width="6.140625" style="1" bestFit="1" customWidth="1"/>
    <col min="11009" max="11009" width="5.28515625" style="1" customWidth="1"/>
    <col min="11010" max="11010" width="4.28515625" style="1" customWidth="1"/>
    <col min="11011" max="11011" width="4.7109375" style="1" customWidth="1"/>
    <col min="11012" max="11012" width="4.85546875" style="1" customWidth="1"/>
    <col min="11013" max="11013" width="4.5703125" style="1" customWidth="1"/>
    <col min="11014" max="11014" width="4.28515625" style="1" customWidth="1"/>
    <col min="11015" max="11016" width="4.5703125" style="1" customWidth="1"/>
    <col min="11017" max="11017" width="5.5703125" style="1" customWidth="1"/>
    <col min="11018" max="11018" width="60.42578125" style="1" customWidth="1"/>
    <col min="11019" max="11019" width="8" style="1" customWidth="1"/>
    <col min="11020" max="11020" width="9.140625" style="1"/>
    <col min="11021" max="11021" width="9" style="1" bestFit="1" customWidth="1"/>
    <col min="11022" max="11022" width="2.5703125" style="1" bestFit="1" customWidth="1"/>
    <col min="11023" max="11023" width="11.5703125" style="1" bestFit="1" customWidth="1"/>
    <col min="11024" max="11261" width="9.140625" style="1"/>
    <col min="11262" max="11262" width="6.85546875" style="1" customWidth="1"/>
    <col min="11263" max="11263" width="6" style="1" customWidth="1"/>
    <col min="11264" max="11264" width="6.140625" style="1" bestFit="1" customWidth="1"/>
    <col min="11265" max="11265" width="5.28515625" style="1" customWidth="1"/>
    <col min="11266" max="11266" width="4.28515625" style="1" customWidth="1"/>
    <col min="11267" max="11267" width="4.7109375" style="1" customWidth="1"/>
    <col min="11268" max="11268" width="4.85546875" style="1" customWidth="1"/>
    <col min="11269" max="11269" width="4.5703125" style="1" customWidth="1"/>
    <col min="11270" max="11270" width="4.28515625" style="1" customWidth="1"/>
    <col min="11271" max="11272" width="4.5703125" style="1" customWidth="1"/>
    <col min="11273" max="11273" width="5.5703125" style="1" customWidth="1"/>
    <col min="11274" max="11274" width="60.42578125" style="1" customWidth="1"/>
    <col min="11275" max="11275" width="8" style="1" customWidth="1"/>
    <col min="11276" max="11276" width="9.140625" style="1"/>
    <col min="11277" max="11277" width="9" style="1" bestFit="1" customWidth="1"/>
    <col min="11278" max="11278" width="2.5703125" style="1" bestFit="1" customWidth="1"/>
    <col min="11279" max="11279" width="11.5703125" style="1" bestFit="1" customWidth="1"/>
    <col min="11280" max="11517" width="9.140625" style="1"/>
    <col min="11518" max="11518" width="6.85546875" style="1" customWidth="1"/>
    <col min="11519" max="11519" width="6" style="1" customWidth="1"/>
    <col min="11520" max="11520" width="6.140625" style="1" bestFit="1" customWidth="1"/>
    <col min="11521" max="11521" width="5.28515625" style="1" customWidth="1"/>
    <col min="11522" max="11522" width="4.28515625" style="1" customWidth="1"/>
    <col min="11523" max="11523" width="4.7109375" style="1" customWidth="1"/>
    <col min="11524" max="11524" width="4.85546875" style="1" customWidth="1"/>
    <col min="11525" max="11525" width="4.5703125" style="1" customWidth="1"/>
    <col min="11526" max="11526" width="4.28515625" style="1" customWidth="1"/>
    <col min="11527" max="11528" width="4.5703125" style="1" customWidth="1"/>
    <col min="11529" max="11529" width="5.5703125" style="1" customWidth="1"/>
    <col min="11530" max="11530" width="60.42578125" style="1" customWidth="1"/>
    <col min="11531" max="11531" width="8" style="1" customWidth="1"/>
    <col min="11532" max="11532" width="9.140625" style="1"/>
    <col min="11533" max="11533" width="9" style="1" bestFit="1" customWidth="1"/>
    <col min="11534" max="11534" width="2.5703125" style="1" bestFit="1" customWidth="1"/>
    <col min="11535" max="11535" width="11.5703125" style="1" bestFit="1" customWidth="1"/>
    <col min="11536" max="11773" width="9.140625" style="1"/>
    <col min="11774" max="11774" width="6.85546875" style="1" customWidth="1"/>
    <col min="11775" max="11775" width="6" style="1" customWidth="1"/>
    <col min="11776" max="11776" width="6.140625" style="1" bestFit="1" customWidth="1"/>
    <col min="11777" max="11777" width="5.28515625" style="1" customWidth="1"/>
    <col min="11778" max="11778" width="4.28515625" style="1" customWidth="1"/>
    <col min="11779" max="11779" width="4.7109375" style="1" customWidth="1"/>
    <col min="11780" max="11780" width="4.85546875" style="1" customWidth="1"/>
    <col min="11781" max="11781" width="4.5703125" style="1" customWidth="1"/>
    <col min="11782" max="11782" width="4.28515625" style="1" customWidth="1"/>
    <col min="11783" max="11784" width="4.5703125" style="1" customWidth="1"/>
    <col min="11785" max="11785" width="5.5703125" style="1" customWidth="1"/>
    <col min="11786" max="11786" width="60.42578125" style="1" customWidth="1"/>
    <col min="11787" max="11787" width="8" style="1" customWidth="1"/>
    <col min="11788" max="11788" width="9.140625" style="1"/>
    <col min="11789" max="11789" width="9" style="1" bestFit="1" customWidth="1"/>
    <col min="11790" max="11790" width="2.5703125" style="1" bestFit="1" customWidth="1"/>
    <col min="11791" max="11791" width="11.5703125" style="1" bestFit="1" customWidth="1"/>
    <col min="11792" max="12029" width="9.140625" style="1"/>
    <col min="12030" max="12030" width="6.85546875" style="1" customWidth="1"/>
    <col min="12031" max="12031" width="6" style="1" customWidth="1"/>
    <col min="12032" max="12032" width="6.140625" style="1" bestFit="1" customWidth="1"/>
    <col min="12033" max="12033" width="5.28515625" style="1" customWidth="1"/>
    <col min="12034" max="12034" width="4.28515625" style="1" customWidth="1"/>
    <col min="12035" max="12035" width="4.7109375" style="1" customWidth="1"/>
    <col min="12036" max="12036" width="4.85546875" style="1" customWidth="1"/>
    <col min="12037" max="12037" width="4.5703125" style="1" customWidth="1"/>
    <col min="12038" max="12038" width="4.28515625" style="1" customWidth="1"/>
    <col min="12039" max="12040" width="4.5703125" style="1" customWidth="1"/>
    <col min="12041" max="12041" width="5.5703125" style="1" customWidth="1"/>
    <col min="12042" max="12042" width="60.42578125" style="1" customWidth="1"/>
    <col min="12043" max="12043" width="8" style="1" customWidth="1"/>
    <col min="12044" max="12044" width="9.140625" style="1"/>
    <col min="12045" max="12045" width="9" style="1" bestFit="1" customWidth="1"/>
    <col min="12046" max="12046" width="2.5703125" style="1" bestFit="1" customWidth="1"/>
    <col min="12047" max="12047" width="11.5703125" style="1" bestFit="1" customWidth="1"/>
    <col min="12048" max="12285" width="9.140625" style="1"/>
    <col min="12286" max="12286" width="6.85546875" style="1" customWidth="1"/>
    <col min="12287" max="12287" width="6" style="1" customWidth="1"/>
    <col min="12288" max="12288" width="6.140625" style="1" bestFit="1" customWidth="1"/>
    <col min="12289" max="12289" width="5.28515625" style="1" customWidth="1"/>
    <col min="12290" max="12290" width="4.28515625" style="1" customWidth="1"/>
    <col min="12291" max="12291" width="4.7109375" style="1" customWidth="1"/>
    <col min="12292" max="12292" width="4.85546875" style="1" customWidth="1"/>
    <col min="12293" max="12293" width="4.5703125" style="1" customWidth="1"/>
    <col min="12294" max="12294" width="4.28515625" style="1" customWidth="1"/>
    <col min="12295" max="12296" width="4.5703125" style="1" customWidth="1"/>
    <col min="12297" max="12297" width="5.5703125" style="1" customWidth="1"/>
    <col min="12298" max="12298" width="60.42578125" style="1" customWidth="1"/>
    <col min="12299" max="12299" width="8" style="1" customWidth="1"/>
    <col min="12300" max="12300" width="9.140625" style="1"/>
    <col min="12301" max="12301" width="9" style="1" bestFit="1" customWidth="1"/>
    <col min="12302" max="12302" width="2.5703125" style="1" bestFit="1" customWidth="1"/>
    <col min="12303" max="12303" width="11.5703125" style="1" bestFit="1" customWidth="1"/>
    <col min="12304" max="12541" width="9.140625" style="1"/>
    <col min="12542" max="12542" width="6.85546875" style="1" customWidth="1"/>
    <col min="12543" max="12543" width="6" style="1" customWidth="1"/>
    <col min="12544" max="12544" width="6.140625" style="1" bestFit="1" customWidth="1"/>
    <col min="12545" max="12545" width="5.28515625" style="1" customWidth="1"/>
    <col min="12546" max="12546" width="4.28515625" style="1" customWidth="1"/>
    <col min="12547" max="12547" width="4.7109375" style="1" customWidth="1"/>
    <col min="12548" max="12548" width="4.85546875" style="1" customWidth="1"/>
    <col min="12549" max="12549" width="4.5703125" style="1" customWidth="1"/>
    <col min="12550" max="12550" width="4.28515625" style="1" customWidth="1"/>
    <col min="12551" max="12552" width="4.5703125" style="1" customWidth="1"/>
    <col min="12553" max="12553" width="5.5703125" style="1" customWidth="1"/>
    <col min="12554" max="12554" width="60.42578125" style="1" customWidth="1"/>
    <col min="12555" max="12555" width="8" style="1" customWidth="1"/>
    <col min="12556" max="12556" width="9.140625" style="1"/>
    <col min="12557" max="12557" width="9" style="1" bestFit="1" customWidth="1"/>
    <col min="12558" max="12558" width="2.5703125" style="1" bestFit="1" customWidth="1"/>
    <col min="12559" max="12559" width="11.5703125" style="1" bestFit="1" customWidth="1"/>
    <col min="12560" max="12797" width="9.140625" style="1"/>
    <col min="12798" max="12798" width="6.85546875" style="1" customWidth="1"/>
    <col min="12799" max="12799" width="6" style="1" customWidth="1"/>
    <col min="12800" max="12800" width="6.140625" style="1" bestFit="1" customWidth="1"/>
    <col min="12801" max="12801" width="5.28515625" style="1" customWidth="1"/>
    <col min="12802" max="12802" width="4.28515625" style="1" customWidth="1"/>
    <col min="12803" max="12803" width="4.7109375" style="1" customWidth="1"/>
    <col min="12804" max="12804" width="4.85546875" style="1" customWidth="1"/>
    <col min="12805" max="12805" width="4.5703125" style="1" customWidth="1"/>
    <col min="12806" max="12806" width="4.28515625" style="1" customWidth="1"/>
    <col min="12807" max="12808" width="4.5703125" style="1" customWidth="1"/>
    <col min="12809" max="12809" width="5.5703125" style="1" customWidth="1"/>
    <col min="12810" max="12810" width="60.42578125" style="1" customWidth="1"/>
    <col min="12811" max="12811" width="8" style="1" customWidth="1"/>
    <col min="12812" max="12812" width="9.140625" style="1"/>
    <col min="12813" max="12813" width="9" style="1" bestFit="1" customWidth="1"/>
    <col min="12814" max="12814" width="2.5703125" style="1" bestFit="1" customWidth="1"/>
    <col min="12815" max="12815" width="11.5703125" style="1" bestFit="1" customWidth="1"/>
    <col min="12816" max="13053" width="9.140625" style="1"/>
    <col min="13054" max="13054" width="6.85546875" style="1" customWidth="1"/>
    <col min="13055" max="13055" width="6" style="1" customWidth="1"/>
    <col min="13056" max="13056" width="6.140625" style="1" bestFit="1" customWidth="1"/>
    <col min="13057" max="13057" width="5.28515625" style="1" customWidth="1"/>
    <col min="13058" max="13058" width="4.28515625" style="1" customWidth="1"/>
    <col min="13059" max="13059" width="4.7109375" style="1" customWidth="1"/>
    <col min="13060" max="13060" width="4.85546875" style="1" customWidth="1"/>
    <col min="13061" max="13061" width="4.5703125" style="1" customWidth="1"/>
    <col min="13062" max="13062" width="4.28515625" style="1" customWidth="1"/>
    <col min="13063" max="13064" width="4.5703125" style="1" customWidth="1"/>
    <col min="13065" max="13065" width="5.5703125" style="1" customWidth="1"/>
    <col min="13066" max="13066" width="60.42578125" style="1" customWidth="1"/>
    <col min="13067" max="13067" width="8" style="1" customWidth="1"/>
    <col min="13068" max="13068" width="9.140625" style="1"/>
    <col min="13069" max="13069" width="9" style="1" bestFit="1" customWidth="1"/>
    <col min="13070" max="13070" width="2.5703125" style="1" bestFit="1" customWidth="1"/>
    <col min="13071" max="13071" width="11.5703125" style="1" bestFit="1" customWidth="1"/>
    <col min="13072" max="13309" width="9.140625" style="1"/>
    <col min="13310" max="13310" width="6.85546875" style="1" customWidth="1"/>
    <col min="13311" max="13311" width="6" style="1" customWidth="1"/>
    <col min="13312" max="13312" width="6.140625" style="1" bestFit="1" customWidth="1"/>
    <col min="13313" max="13313" width="5.28515625" style="1" customWidth="1"/>
    <col min="13314" max="13314" width="4.28515625" style="1" customWidth="1"/>
    <col min="13315" max="13315" width="4.7109375" style="1" customWidth="1"/>
    <col min="13316" max="13316" width="4.85546875" style="1" customWidth="1"/>
    <col min="13317" max="13317" width="4.5703125" style="1" customWidth="1"/>
    <col min="13318" max="13318" width="4.28515625" style="1" customWidth="1"/>
    <col min="13319" max="13320" width="4.5703125" style="1" customWidth="1"/>
    <col min="13321" max="13321" width="5.5703125" style="1" customWidth="1"/>
    <col min="13322" max="13322" width="60.42578125" style="1" customWidth="1"/>
    <col min="13323" max="13323" width="8" style="1" customWidth="1"/>
    <col min="13324" max="13324" width="9.140625" style="1"/>
    <col min="13325" max="13325" width="9" style="1" bestFit="1" customWidth="1"/>
    <col min="13326" max="13326" width="2.5703125" style="1" bestFit="1" customWidth="1"/>
    <col min="13327" max="13327" width="11.5703125" style="1" bestFit="1" customWidth="1"/>
    <col min="13328" max="13565" width="9.140625" style="1"/>
    <col min="13566" max="13566" width="6.85546875" style="1" customWidth="1"/>
    <col min="13567" max="13567" width="6" style="1" customWidth="1"/>
    <col min="13568" max="13568" width="6.140625" style="1" bestFit="1" customWidth="1"/>
    <col min="13569" max="13569" width="5.28515625" style="1" customWidth="1"/>
    <col min="13570" max="13570" width="4.28515625" style="1" customWidth="1"/>
    <col min="13571" max="13571" width="4.7109375" style="1" customWidth="1"/>
    <col min="13572" max="13572" width="4.85546875" style="1" customWidth="1"/>
    <col min="13573" max="13573" width="4.5703125" style="1" customWidth="1"/>
    <col min="13574" max="13574" width="4.28515625" style="1" customWidth="1"/>
    <col min="13575" max="13576" width="4.5703125" style="1" customWidth="1"/>
    <col min="13577" max="13577" width="5.5703125" style="1" customWidth="1"/>
    <col min="13578" max="13578" width="60.42578125" style="1" customWidth="1"/>
    <col min="13579" max="13579" width="8" style="1" customWidth="1"/>
    <col min="13580" max="13580" width="9.140625" style="1"/>
    <col min="13581" max="13581" width="9" style="1" bestFit="1" customWidth="1"/>
    <col min="13582" max="13582" width="2.5703125" style="1" bestFit="1" customWidth="1"/>
    <col min="13583" max="13583" width="11.5703125" style="1" bestFit="1" customWidth="1"/>
    <col min="13584" max="13821" width="9.140625" style="1"/>
    <col min="13822" max="13822" width="6.85546875" style="1" customWidth="1"/>
    <col min="13823" max="13823" width="6" style="1" customWidth="1"/>
    <col min="13824" max="13824" width="6.140625" style="1" bestFit="1" customWidth="1"/>
    <col min="13825" max="13825" width="5.28515625" style="1" customWidth="1"/>
    <col min="13826" max="13826" width="4.28515625" style="1" customWidth="1"/>
    <col min="13827" max="13827" width="4.7109375" style="1" customWidth="1"/>
    <col min="13828" max="13828" width="4.85546875" style="1" customWidth="1"/>
    <col min="13829" max="13829" width="4.5703125" style="1" customWidth="1"/>
    <col min="13830" max="13830" width="4.28515625" style="1" customWidth="1"/>
    <col min="13831" max="13832" width="4.5703125" style="1" customWidth="1"/>
    <col min="13833" max="13833" width="5.5703125" style="1" customWidth="1"/>
    <col min="13834" max="13834" width="60.42578125" style="1" customWidth="1"/>
    <col min="13835" max="13835" width="8" style="1" customWidth="1"/>
    <col min="13836" max="13836" width="9.140625" style="1"/>
    <col min="13837" max="13837" width="9" style="1" bestFit="1" customWidth="1"/>
    <col min="13838" max="13838" width="2.5703125" style="1" bestFit="1" customWidth="1"/>
    <col min="13839" max="13839" width="11.5703125" style="1" bestFit="1" customWidth="1"/>
    <col min="13840" max="14077" width="9.140625" style="1"/>
    <col min="14078" max="14078" width="6.85546875" style="1" customWidth="1"/>
    <col min="14079" max="14079" width="6" style="1" customWidth="1"/>
    <col min="14080" max="14080" width="6.140625" style="1" bestFit="1" customWidth="1"/>
    <col min="14081" max="14081" width="5.28515625" style="1" customWidth="1"/>
    <col min="14082" max="14082" width="4.28515625" style="1" customWidth="1"/>
    <col min="14083" max="14083" width="4.7109375" style="1" customWidth="1"/>
    <col min="14084" max="14084" width="4.85546875" style="1" customWidth="1"/>
    <col min="14085" max="14085" width="4.5703125" style="1" customWidth="1"/>
    <col min="14086" max="14086" width="4.28515625" style="1" customWidth="1"/>
    <col min="14087" max="14088" width="4.5703125" style="1" customWidth="1"/>
    <col min="14089" max="14089" width="5.5703125" style="1" customWidth="1"/>
    <col min="14090" max="14090" width="60.42578125" style="1" customWidth="1"/>
    <col min="14091" max="14091" width="8" style="1" customWidth="1"/>
    <col min="14092" max="14092" width="9.140625" style="1"/>
    <col min="14093" max="14093" width="9" style="1" bestFit="1" customWidth="1"/>
    <col min="14094" max="14094" width="2.5703125" style="1" bestFit="1" customWidth="1"/>
    <col min="14095" max="14095" width="11.5703125" style="1" bestFit="1" customWidth="1"/>
    <col min="14096" max="14333" width="9.140625" style="1"/>
    <col min="14334" max="14334" width="6.85546875" style="1" customWidth="1"/>
    <col min="14335" max="14335" width="6" style="1" customWidth="1"/>
    <col min="14336" max="14336" width="6.140625" style="1" bestFit="1" customWidth="1"/>
    <col min="14337" max="14337" width="5.28515625" style="1" customWidth="1"/>
    <col min="14338" max="14338" width="4.28515625" style="1" customWidth="1"/>
    <col min="14339" max="14339" width="4.7109375" style="1" customWidth="1"/>
    <col min="14340" max="14340" width="4.85546875" style="1" customWidth="1"/>
    <col min="14341" max="14341" width="4.5703125" style="1" customWidth="1"/>
    <col min="14342" max="14342" width="4.28515625" style="1" customWidth="1"/>
    <col min="14343" max="14344" width="4.5703125" style="1" customWidth="1"/>
    <col min="14345" max="14345" width="5.5703125" style="1" customWidth="1"/>
    <col min="14346" max="14346" width="60.42578125" style="1" customWidth="1"/>
    <col min="14347" max="14347" width="8" style="1" customWidth="1"/>
    <col min="14348" max="14348" width="9.140625" style="1"/>
    <col min="14349" max="14349" width="9" style="1" bestFit="1" customWidth="1"/>
    <col min="14350" max="14350" width="2.5703125" style="1" bestFit="1" customWidth="1"/>
    <col min="14351" max="14351" width="11.5703125" style="1" bestFit="1" customWidth="1"/>
    <col min="14352" max="14589" width="9.140625" style="1"/>
    <col min="14590" max="14590" width="6.85546875" style="1" customWidth="1"/>
    <col min="14591" max="14591" width="6" style="1" customWidth="1"/>
    <col min="14592" max="14592" width="6.140625" style="1" bestFit="1" customWidth="1"/>
    <col min="14593" max="14593" width="5.28515625" style="1" customWidth="1"/>
    <col min="14594" max="14594" width="4.28515625" style="1" customWidth="1"/>
    <col min="14595" max="14595" width="4.7109375" style="1" customWidth="1"/>
    <col min="14596" max="14596" width="4.85546875" style="1" customWidth="1"/>
    <col min="14597" max="14597" width="4.5703125" style="1" customWidth="1"/>
    <col min="14598" max="14598" width="4.28515625" style="1" customWidth="1"/>
    <col min="14599" max="14600" width="4.5703125" style="1" customWidth="1"/>
    <col min="14601" max="14601" width="5.5703125" style="1" customWidth="1"/>
    <col min="14602" max="14602" width="60.42578125" style="1" customWidth="1"/>
    <col min="14603" max="14603" width="8" style="1" customWidth="1"/>
    <col min="14604" max="14604" width="9.140625" style="1"/>
    <col min="14605" max="14605" width="9" style="1" bestFit="1" customWidth="1"/>
    <col min="14606" max="14606" width="2.5703125" style="1" bestFit="1" customWidth="1"/>
    <col min="14607" max="14607" width="11.5703125" style="1" bestFit="1" customWidth="1"/>
    <col min="14608" max="14845" width="9.140625" style="1"/>
    <col min="14846" max="14846" width="6.85546875" style="1" customWidth="1"/>
    <col min="14847" max="14847" width="6" style="1" customWidth="1"/>
    <col min="14848" max="14848" width="6.140625" style="1" bestFit="1" customWidth="1"/>
    <col min="14849" max="14849" width="5.28515625" style="1" customWidth="1"/>
    <col min="14850" max="14850" width="4.28515625" style="1" customWidth="1"/>
    <col min="14851" max="14851" width="4.7109375" style="1" customWidth="1"/>
    <col min="14852" max="14852" width="4.85546875" style="1" customWidth="1"/>
    <col min="14853" max="14853" width="4.5703125" style="1" customWidth="1"/>
    <col min="14854" max="14854" width="4.28515625" style="1" customWidth="1"/>
    <col min="14855" max="14856" width="4.5703125" style="1" customWidth="1"/>
    <col min="14857" max="14857" width="5.5703125" style="1" customWidth="1"/>
    <col min="14858" max="14858" width="60.42578125" style="1" customWidth="1"/>
    <col min="14859" max="14859" width="8" style="1" customWidth="1"/>
    <col min="14860" max="14860" width="9.140625" style="1"/>
    <col min="14861" max="14861" width="9" style="1" bestFit="1" customWidth="1"/>
    <col min="14862" max="14862" width="2.5703125" style="1" bestFit="1" customWidth="1"/>
    <col min="14863" max="14863" width="11.5703125" style="1" bestFit="1" customWidth="1"/>
    <col min="14864" max="15101" width="9.140625" style="1"/>
    <col min="15102" max="15102" width="6.85546875" style="1" customWidth="1"/>
    <col min="15103" max="15103" width="6" style="1" customWidth="1"/>
    <col min="15104" max="15104" width="6.140625" style="1" bestFit="1" customWidth="1"/>
    <col min="15105" max="15105" width="5.28515625" style="1" customWidth="1"/>
    <col min="15106" max="15106" width="4.28515625" style="1" customWidth="1"/>
    <col min="15107" max="15107" width="4.7109375" style="1" customWidth="1"/>
    <col min="15108" max="15108" width="4.85546875" style="1" customWidth="1"/>
    <col min="15109" max="15109" width="4.5703125" style="1" customWidth="1"/>
    <col min="15110" max="15110" width="4.28515625" style="1" customWidth="1"/>
    <col min="15111" max="15112" width="4.5703125" style="1" customWidth="1"/>
    <col min="15113" max="15113" width="5.5703125" style="1" customWidth="1"/>
    <col min="15114" max="15114" width="60.42578125" style="1" customWidth="1"/>
    <col min="15115" max="15115" width="8" style="1" customWidth="1"/>
    <col min="15116" max="15116" width="9.140625" style="1"/>
    <col min="15117" max="15117" width="9" style="1" bestFit="1" customWidth="1"/>
    <col min="15118" max="15118" width="2.5703125" style="1" bestFit="1" customWidth="1"/>
    <col min="15119" max="15119" width="11.5703125" style="1" bestFit="1" customWidth="1"/>
    <col min="15120" max="15357" width="9.140625" style="1"/>
    <col min="15358" max="15358" width="6.85546875" style="1" customWidth="1"/>
    <col min="15359" max="15359" width="6" style="1" customWidth="1"/>
    <col min="15360" max="15360" width="6.140625" style="1" bestFit="1" customWidth="1"/>
    <col min="15361" max="15361" width="5.28515625" style="1" customWidth="1"/>
    <col min="15362" max="15362" width="4.28515625" style="1" customWidth="1"/>
    <col min="15363" max="15363" width="4.7109375" style="1" customWidth="1"/>
    <col min="15364" max="15364" width="4.85546875" style="1" customWidth="1"/>
    <col min="15365" max="15365" width="4.5703125" style="1" customWidth="1"/>
    <col min="15366" max="15366" width="4.28515625" style="1" customWidth="1"/>
    <col min="15367" max="15368" width="4.5703125" style="1" customWidth="1"/>
    <col min="15369" max="15369" width="5.5703125" style="1" customWidth="1"/>
    <col min="15370" max="15370" width="60.42578125" style="1" customWidth="1"/>
    <col min="15371" max="15371" width="8" style="1" customWidth="1"/>
    <col min="15372" max="15372" width="9.140625" style="1"/>
    <col min="15373" max="15373" width="9" style="1" bestFit="1" customWidth="1"/>
    <col min="15374" max="15374" width="2.5703125" style="1" bestFit="1" customWidth="1"/>
    <col min="15375" max="15375" width="11.5703125" style="1" bestFit="1" customWidth="1"/>
    <col min="15376" max="15613" width="9.140625" style="1"/>
    <col min="15614" max="15614" width="6.85546875" style="1" customWidth="1"/>
    <col min="15615" max="15615" width="6" style="1" customWidth="1"/>
    <col min="15616" max="15616" width="6.140625" style="1" bestFit="1" customWidth="1"/>
    <col min="15617" max="15617" width="5.28515625" style="1" customWidth="1"/>
    <col min="15618" max="15618" width="4.28515625" style="1" customWidth="1"/>
    <col min="15619" max="15619" width="4.7109375" style="1" customWidth="1"/>
    <col min="15620" max="15620" width="4.85546875" style="1" customWidth="1"/>
    <col min="15621" max="15621" width="4.5703125" style="1" customWidth="1"/>
    <col min="15622" max="15622" width="4.28515625" style="1" customWidth="1"/>
    <col min="15623" max="15624" width="4.5703125" style="1" customWidth="1"/>
    <col min="15625" max="15625" width="5.5703125" style="1" customWidth="1"/>
    <col min="15626" max="15626" width="60.42578125" style="1" customWidth="1"/>
    <col min="15627" max="15627" width="8" style="1" customWidth="1"/>
    <col min="15628" max="15628" width="9.140625" style="1"/>
    <col min="15629" max="15629" width="9" style="1" bestFit="1" customWidth="1"/>
    <col min="15630" max="15630" width="2.5703125" style="1" bestFit="1" customWidth="1"/>
    <col min="15631" max="15631" width="11.5703125" style="1" bestFit="1" customWidth="1"/>
    <col min="15632" max="15869" width="9.140625" style="1"/>
    <col min="15870" max="15870" width="6.85546875" style="1" customWidth="1"/>
    <col min="15871" max="15871" width="6" style="1" customWidth="1"/>
    <col min="15872" max="15872" width="6.140625" style="1" bestFit="1" customWidth="1"/>
    <col min="15873" max="15873" width="5.28515625" style="1" customWidth="1"/>
    <col min="15874" max="15874" width="4.28515625" style="1" customWidth="1"/>
    <col min="15875" max="15875" width="4.7109375" style="1" customWidth="1"/>
    <col min="15876" max="15876" width="4.85546875" style="1" customWidth="1"/>
    <col min="15877" max="15877" width="4.5703125" style="1" customWidth="1"/>
    <col min="15878" max="15878" width="4.28515625" style="1" customWidth="1"/>
    <col min="15879" max="15880" width="4.5703125" style="1" customWidth="1"/>
    <col min="15881" max="15881" width="5.5703125" style="1" customWidth="1"/>
    <col min="15882" max="15882" width="60.42578125" style="1" customWidth="1"/>
    <col min="15883" max="15883" width="8" style="1" customWidth="1"/>
    <col min="15884" max="15884" width="9.140625" style="1"/>
    <col min="15885" max="15885" width="9" style="1" bestFit="1" customWidth="1"/>
    <col min="15886" max="15886" width="2.5703125" style="1" bestFit="1" customWidth="1"/>
    <col min="15887" max="15887" width="11.5703125" style="1" bestFit="1" customWidth="1"/>
    <col min="15888" max="16125" width="9.140625" style="1"/>
    <col min="16126" max="16126" width="6.85546875" style="1" customWidth="1"/>
    <col min="16127" max="16127" width="6" style="1" customWidth="1"/>
    <col min="16128" max="16128" width="6.140625" style="1" bestFit="1" customWidth="1"/>
    <col min="16129" max="16129" width="5.28515625" style="1" customWidth="1"/>
    <col min="16130" max="16130" width="4.28515625" style="1" customWidth="1"/>
    <col min="16131" max="16131" width="4.7109375" style="1" customWidth="1"/>
    <col min="16132" max="16132" width="4.85546875" style="1" customWidth="1"/>
    <col min="16133" max="16133" width="4.5703125" style="1" customWidth="1"/>
    <col min="16134" max="16134" width="4.28515625" style="1" customWidth="1"/>
    <col min="16135" max="16136" width="4.5703125" style="1" customWidth="1"/>
    <col min="16137" max="16137" width="5.5703125" style="1" customWidth="1"/>
    <col min="16138" max="16138" width="60.42578125" style="1" customWidth="1"/>
    <col min="16139" max="16139" width="8" style="1" customWidth="1"/>
    <col min="16140" max="16140" width="9.140625" style="1"/>
    <col min="16141" max="16141" width="9" style="1" bestFit="1" customWidth="1"/>
    <col min="16142" max="16142" width="2.5703125" style="1" bestFit="1" customWidth="1"/>
    <col min="16143" max="16143" width="11.5703125" style="1" bestFit="1" customWidth="1"/>
    <col min="16144" max="16384" width="9.140625" style="1"/>
  </cols>
  <sheetData>
    <row r="1" spans="1:15" ht="11.25" hidden="1" customHeight="1" thickBot="1" x14ac:dyDescent="0.25"/>
    <row r="2" spans="1:15" ht="12.75" hidden="1" customHeight="1" thickBot="1" x14ac:dyDescent="0.25"/>
    <row r="3" spans="1:15" ht="12.75" hidden="1" customHeight="1" thickBot="1" x14ac:dyDescent="0.25"/>
    <row r="4" spans="1:15" s="3" customFormat="1" ht="116.25" customHeight="1" thickBot="1" x14ac:dyDescent="0.25">
      <c r="A4" s="254"/>
      <c r="B4" s="255"/>
      <c r="C4" s="255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106"/>
    </row>
    <row r="5" spans="1:15" ht="14.25" customHeight="1" thickBot="1" x14ac:dyDescent="0.25">
      <c r="A5" s="257" t="s">
        <v>0</v>
      </c>
      <c r="B5" s="258"/>
      <c r="C5" s="4" t="s">
        <v>1</v>
      </c>
      <c r="D5" s="5" t="s">
        <v>2</v>
      </c>
      <c r="E5" s="6"/>
      <c r="F5" s="7"/>
      <c r="G5" s="7"/>
      <c r="H5" s="7"/>
      <c r="I5" s="8"/>
      <c r="J5" s="9"/>
      <c r="K5" s="10"/>
      <c r="L5" s="11" t="s">
        <v>2</v>
      </c>
      <c r="M5" s="12" t="s">
        <v>29</v>
      </c>
      <c r="N5" s="13" t="s">
        <v>3</v>
      </c>
    </row>
    <row r="6" spans="1:15" ht="18.75" customHeight="1" thickBot="1" x14ac:dyDescent="0.25">
      <c r="A6" s="259" t="s">
        <v>4</v>
      </c>
      <c r="B6" s="260"/>
      <c r="C6" s="41" t="s">
        <v>5</v>
      </c>
      <c r="D6" s="14"/>
      <c r="E6" s="15" t="s">
        <v>6</v>
      </c>
      <c r="F6" s="15" t="s">
        <v>7</v>
      </c>
      <c r="G6" s="15" t="s">
        <v>8</v>
      </c>
      <c r="H6" s="15" t="s">
        <v>9</v>
      </c>
      <c r="I6" s="16" t="s">
        <v>10</v>
      </c>
      <c r="J6" s="51" t="s">
        <v>11</v>
      </c>
      <c r="K6" s="51" t="s">
        <v>12</v>
      </c>
      <c r="L6" s="47"/>
      <c r="M6" s="55"/>
      <c r="N6" s="17"/>
    </row>
    <row r="7" spans="1:15" ht="33.75" x14ac:dyDescent="0.2">
      <c r="A7" s="48">
        <v>1</v>
      </c>
      <c r="B7" s="48">
        <v>1</v>
      </c>
      <c r="C7" s="31"/>
      <c r="D7" s="88" t="s">
        <v>33</v>
      </c>
      <c r="E7" s="23" t="s">
        <v>35</v>
      </c>
      <c r="F7" s="23" t="s">
        <v>36</v>
      </c>
      <c r="G7" s="23" t="s">
        <v>38</v>
      </c>
      <c r="H7" s="23">
        <v>3</v>
      </c>
      <c r="I7" s="23">
        <v>4</v>
      </c>
      <c r="J7" s="25">
        <v>5</v>
      </c>
      <c r="K7" s="25">
        <v>6</v>
      </c>
      <c r="L7" s="229" t="s">
        <v>13</v>
      </c>
      <c r="M7" s="114" t="s">
        <v>30</v>
      </c>
      <c r="N7" s="56">
        <v>2014</v>
      </c>
      <c r="O7" s="2">
        <v>5</v>
      </c>
    </row>
    <row r="8" spans="1:15" ht="15.75" customHeight="1" x14ac:dyDescent="0.2">
      <c r="A8" s="53">
        <v>2</v>
      </c>
      <c r="B8" s="53">
        <v>2</v>
      </c>
      <c r="C8" s="31"/>
      <c r="D8" s="37" t="s">
        <v>13</v>
      </c>
      <c r="E8" s="23">
        <v>7</v>
      </c>
      <c r="F8" s="23">
        <v>8</v>
      </c>
      <c r="G8" s="23">
        <v>9</v>
      </c>
      <c r="H8" s="23">
        <v>10</v>
      </c>
      <c r="I8" s="23">
        <v>11</v>
      </c>
      <c r="J8" s="20">
        <v>12</v>
      </c>
      <c r="K8" s="20">
        <v>13</v>
      </c>
      <c r="L8" s="85" t="s">
        <v>13</v>
      </c>
      <c r="M8" s="68"/>
      <c r="N8" s="56">
        <v>2014</v>
      </c>
      <c r="O8" s="2">
        <v>5</v>
      </c>
    </row>
    <row r="9" spans="1:15" ht="12" customHeight="1" x14ac:dyDescent="0.2">
      <c r="A9" s="22">
        <v>3</v>
      </c>
      <c r="B9" s="22">
        <v>3</v>
      </c>
      <c r="C9" s="31"/>
      <c r="D9" s="37" t="s">
        <v>13</v>
      </c>
      <c r="E9" s="23">
        <f t="shared" ref="E9:E16" si="0">K8+1</f>
        <v>14</v>
      </c>
      <c r="F9" s="23">
        <f t="shared" ref="F9:I11" si="1">E9+1</f>
        <v>15</v>
      </c>
      <c r="G9" s="23">
        <f t="shared" si="1"/>
        <v>16</v>
      </c>
      <c r="H9" s="23">
        <f t="shared" si="1"/>
        <v>17</v>
      </c>
      <c r="I9" s="23">
        <f t="shared" si="1"/>
        <v>18</v>
      </c>
      <c r="J9" s="20">
        <f t="shared" ref="F9:K18" si="2">I9+1</f>
        <v>19</v>
      </c>
      <c r="K9" s="20">
        <f t="shared" si="2"/>
        <v>20</v>
      </c>
      <c r="L9" s="85" t="s">
        <v>13</v>
      </c>
      <c r="M9" s="82"/>
      <c r="N9" s="56">
        <v>2014</v>
      </c>
      <c r="O9" s="2">
        <v>5</v>
      </c>
    </row>
    <row r="10" spans="1:15" ht="17.25" customHeight="1" x14ac:dyDescent="0.2">
      <c r="A10" s="22">
        <v>4</v>
      </c>
      <c r="B10" s="79">
        <v>4</v>
      </c>
      <c r="C10" s="31"/>
      <c r="D10" s="37" t="str">
        <f t="shared" ref="D10:D11" si="3">TRIM(L9)</f>
        <v>Sep</v>
      </c>
      <c r="E10" s="23">
        <f>K9+1</f>
        <v>21</v>
      </c>
      <c r="F10" s="23">
        <f t="shared" si="1"/>
        <v>22</v>
      </c>
      <c r="G10" s="23">
        <f t="shared" si="1"/>
        <v>23</v>
      </c>
      <c r="H10" s="23">
        <f t="shared" si="1"/>
        <v>24</v>
      </c>
      <c r="I10" s="23">
        <f t="shared" si="1"/>
        <v>25</v>
      </c>
      <c r="J10" s="20">
        <f t="shared" si="2"/>
        <v>26</v>
      </c>
      <c r="K10" s="20">
        <f t="shared" si="2"/>
        <v>27</v>
      </c>
      <c r="L10" s="46" t="s">
        <v>13</v>
      </c>
      <c r="M10" s="105"/>
      <c r="N10" s="56">
        <v>2014</v>
      </c>
      <c r="O10" s="2">
        <v>5</v>
      </c>
    </row>
    <row r="11" spans="1:15" ht="15" customHeight="1" thickBot="1" x14ac:dyDescent="0.25">
      <c r="A11" s="54">
        <v>5</v>
      </c>
      <c r="B11" s="54">
        <v>5</v>
      </c>
      <c r="C11" s="31"/>
      <c r="D11" s="37" t="str">
        <f t="shared" si="3"/>
        <v>Sep</v>
      </c>
      <c r="E11" s="108">
        <f>K10+1</f>
        <v>28</v>
      </c>
      <c r="F11" s="108">
        <v>29</v>
      </c>
      <c r="G11" s="108">
        <f t="shared" si="1"/>
        <v>30</v>
      </c>
      <c r="H11" s="108">
        <v>1</v>
      </c>
      <c r="I11" s="108">
        <f t="shared" si="1"/>
        <v>2</v>
      </c>
      <c r="J11" s="25">
        <f t="shared" si="2"/>
        <v>3</v>
      </c>
      <c r="K11" s="25">
        <f t="shared" si="2"/>
        <v>4</v>
      </c>
      <c r="L11" s="230" t="s">
        <v>14</v>
      </c>
      <c r="M11" s="115" t="s">
        <v>39</v>
      </c>
      <c r="N11" s="56">
        <v>2014</v>
      </c>
      <c r="O11" s="2">
        <v>5</v>
      </c>
    </row>
    <row r="12" spans="1:15" ht="21.75" customHeight="1" thickBot="1" x14ac:dyDescent="0.25">
      <c r="A12" s="22"/>
      <c r="B12" s="22"/>
      <c r="C12" s="31"/>
      <c r="D12" s="226" t="s">
        <v>14</v>
      </c>
      <c r="E12" s="109">
        <f>K11+1</f>
        <v>5</v>
      </c>
      <c r="F12" s="110">
        <f t="shared" si="2"/>
        <v>6</v>
      </c>
      <c r="G12" s="110">
        <v>7</v>
      </c>
      <c r="H12" s="110">
        <v>8</v>
      </c>
      <c r="I12" s="110">
        <v>9</v>
      </c>
      <c r="J12" s="111">
        <f t="shared" si="2"/>
        <v>10</v>
      </c>
      <c r="K12" s="228">
        <f t="shared" si="2"/>
        <v>11</v>
      </c>
      <c r="L12" s="46" t="s">
        <v>14</v>
      </c>
      <c r="M12" s="113" t="s">
        <v>57</v>
      </c>
      <c r="N12" s="56">
        <v>2014</v>
      </c>
      <c r="O12" s="2">
        <v>0</v>
      </c>
    </row>
    <row r="13" spans="1:15" ht="12" customHeight="1" x14ac:dyDescent="0.2">
      <c r="A13" s="22">
        <v>6</v>
      </c>
      <c r="B13" s="79">
        <v>6</v>
      </c>
      <c r="C13" s="31"/>
      <c r="D13" s="37" t="s">
        <v>14</v>
      </c>
      <c r="E13" s="23">
        <f t="shared" si="0"/>
        <v>12</v>
      </c>
      <c r="F13" s="23">
        <f t="shared" si="2"/>
        <v>13</v>
      </c>
      <c r="G13" s="23">
        <f t="shared" si="2"/>
        <v>14</v>
      </c>
      <c r="H13" s="23">
        <f t="shared" si="2"/>
        <v>15</v>
      </c>
      <c r="I13" s="23">
        <f t="shared" si="2"/>
        <v>16</v>
      </c>
      <c r="J13" s="25">
        <f t="shared" si="2"/>
        <v>17</v>
      </c>
      <c r="K13" s="25">
        <f t="shared" si="2"/>
        <v>18</v>
      </c>
      <c r="L13" s="46" t="s">
        <v>14</v>
      </c>
      <c r="M13" s="83"/>
      <c r="N13" s="56">
        <v>2014</v>
      </c>
      <c r="O13" s="2">
        <v>5</v>
      </c>
    </row>
    <row r="14" spans="1:15" ht="12" customHeight="1" x14ac:dyDescent="0.2">
      <c r="A14" s="79">
        <v>7</v>
      </c>
      <c r="B14" s="53">
        <v>7</v>
      </c>
      <c r="C14" s="87" t="s">
        <v>34</v>
      </c>
      <c r="D14" s="37" t="s">
        <v>14</v>
      </c>
      <c r="E14" s="23">
        <f t="shared" si="0"/>
        <v>19</v>
      </c>
      <c r="F14" s="23">
        <f t="shared" ref="F14" si="4">E14+1</f>
        <v>20</v>
      </c>
      <c r="G14" s="23">
        <f t="shared" ref="G14" si="5">F14+1</f>
        <v>21</v>
      </c>
      <c r="H14" s="23">
        <f t="shared" si="2"/>
        <v>22</v>
      </c>
      <c r="I14" s="23">
        <f t="shared" si="2"/>
        <v>23</v>
      </c>
      <c r="J14" s="116">
        <f t="shared" si="2"/>
        <v>24</v>
      </c>
      <c r="K14" s="25">
        <f t="shared" si="2"/>
        <v>25</v>
      </c>
      <c r="L14" s="46" t="s">
        <v>14</v>
      </c>
      <c r="M14" s="117" t="s">
        <v>58</v>
      </c>
      <c r="N14" s="56">
        <v>2014</v>
      </c>
      <c r="O14" s="2">
        <v>5</v>
      </c>
    </row>
    <row r="15" spans="1:15" ht="12" customHeight="1" x14ac:dyDescent="0.2">
      <c r="A15" s="53">
        <v>8</v>
      </c>
      <c r="B15" s="22">
        <v>8</v>
      </c>
      <c r="C15" s="31"/>
      <c r="D15" s="37" t="s">
        <v>14</v>
      </c>
      <c r="E15" s="23">
        <f t="shared" si="0"/>
        <v>26</v>
      </c>
      <c r="F15" s="23">
        <f t="shared" si="2"/>
        <v>27</v>
      </c>
      <c r="G15" s="23">
        <f t="shared" si="2"/>
        <v>28</v>
      </c>
      <c r="H15" s="23">
        <f t="shared" si="2"/>
        <v>29</v>
      </c>
      <c r="I15" s="24">
        <f t="shared" si="2"/>
        <v>30</v>
      </c>
      <c r="J15" s="20">
        <f t="shared" si="2"/>
        <v>31</v>
      </c>
      <c r="K15" s="20">
        <v>1</v>
      </c>
      <c r="L15" s="230" t="s">
        <v>17</v>
      </c>
      <c r="M15" s="112"/>
      <c r="N15" s="56">
        <v>2014</v>
      </c>
      <c r="O15" s="2">
        <v>5</v>
      </c>
    </row>
    <row r="16" spans="1:15" ht="12.75" x14ac:dyDescent="0.2">
      <c r="A16" s="22">
        <v>9</v>
      </c>
      <c r="B16" s="79">
        <v>9</v>
      </c>
      <c r="C16" s="31"/>
      <c r="D16" s="46" t="s">
        <v>17</v>
      </c>
      <c r="E16" s="118">
        <f t="shared" si="0"/>
        <v>2</v>
      </c>
      <c r="F16" s="118">
        <f t="shared" si="2"/>
        <v>3</v>
      </c>
      <c r="G16" s="118">
        <f t="shared" ref="G16" si="6">F16+1</f>
        <v>4</v>
      </c>
      <c r="H16" s="118">
        <f t="shared" ref="H16" si="7">G16+1</f>
        <v>5</v>
      </c>
      <c r="I16" s="118">
        <f t="shared" ref="I16" si="8">H16+1</f>
        <v>6</v>
      </c>
      <c r="J16" s="26">
        <v>7</v>
      </c>
      <c r="K16" s="25">
        <f t="shared" si="2"/>
        <v>8</v>
      </c>
      <c r="L16" s="46" t="s">
        <v>17</v>
      </c>
      <c r="M16" s="119" t="s">
        <v>40</v>
      </c>
      <c r="N16" s="56">
        <v>2014</v>
      </c>
      <c r="O16" s="2">
        <v>5</v>
      </c>
    </row>
    <row r="17" spans="1:17" ht="16.5" customHeight="1" x14ac:dyDescent="0.2">
      <c r="A17" s="54">
        <v>10</v>
      </c>
      <c r="B17" s="52">
        <v>10</v>
      </c>
      <c r="C17" s="31"/>
      <c r="D17" s="37" t="s">
        <v>17</v>
      </c>
      <c r="E17" s="24">
        <f>K16+1</f>
        <v>9</v>
      </c>
      <c r="F17" s="24">
        <f>E17+1</f>
        <v>10</v>
      </c>
      <c r="G17" s="24">
        <f>F17+1</f>
        <v>11</v>
      </c>
      <c r="H17" s="27">
        <f>G17+1</f>
        <v>12</v>
      </c>
      <c r="I17" s="27">
        <f>H17+1</f>
        <v>13</v>
      </c>
      <c r="J17" s="26">
        <f>I17+1</f>
        <v>14</v>
      </c>
      <c r="K17" s="25">
        <f t="shared" si="2"/>
        <v>15</v>
      </c>
      <c r="L17" s="46" t="str">
        <f>TRIM(D17)</f>
        <v>Nov</v>
      </c>
      <c r="M17" s="84" t="s">
        <v>55</v>
      </c>
      <c r="N17" s="56">
        <v>2014</v>
      </c>
      <c r="O17" s="2">
        <v>5</v>
      </c>
    </row>
    <row r="18" spans="1:17" ht="12.75" customHeight="1" x14ac:dyDescent="0.2">
      <c r="A18" s="22">
        <v>11</v>
      </c>
      <c r="B18" s="22">
        <v>11</v>
      </c>
      <c r="C18" s="42" t="s">
        <v>16</v>
      </c>
      <c r="D18" s="37" t="s">
        <v>17</v>
      </c>
      <c r="E18" s="27">
        <f t="shared" ref="E18" si="9">K17+1</f>
        <v>16</v>
      </c>
      <c r="F18" s="27">
        <f t="shared" ref="F18:J19" si="10">E18+1</f>
        <v>17</v>
      </c>
      <c r="G18" s="27">
        <f t="shared" si="10"/>
        <v>18</v>
      </c>
      <c r="H18" s="124">
        <f t="shared" si="10"/>
        <v>19</v>
      </c>
      <c r="I18" s="34">
        <f t="shared" si="10"/>
        <v>20</v>
      </c>
      <c r="J18" s="26">
        <f t="shared" si="10"/>
        <v>21</v>
      </c>
      <c r="K18" s="28">
        <f t="shared" si="2"/>
        <v>22</v>
      </c>
      <c r="L18" s="46" t="str">
        <f>TRIM(D18)</f>
        <v>Nov</v>
      </c>
      <c r="M18" s="265" t="s">
        <v>56</v>
      </c>
      <c r="N18" s="56">
        <v>2014</v>
      </c>
      <c r="O18" s="2">
        <v>6</v>
      </c>
    </row>
    <row r="19" spans="1:17" ht="14.25" customHeight="1" thickBot="1" x14ac:dyDescent="0.25">
      <c r="A19" s="80">
        <v>12</v>
      </c>
      <c r="B19" s="81">
        <v>12</v>
      </c>
      <c r="C19" s="57"/>
      <c r="D19" s="89" t="s">
        <v>17</v>
      </c>
      <c r="E19" s="34">
        <v>23</v>
      </c>
      <c r="F19" s="34">
        <v>24</v>
      </c>
      <c r="G19" s="34">
        <f t="shared" si="10"/>
        <v>25</v>
      </c>
      <c r="H19" s="34">
        <f t="shared" si="10"/>
        <v>26</v>
      </c>
      <c r="I19" s="34">
        <f t="shared" si="10"/>
        <v>27</v>
      </c>
      <c r="J19" s="26">
        <f t="shared" si="10"/>
        <v>28</v>
      </c>
      <c r="K19" s="25">
        <v>29</v>
      </c>
      <c r="L19" s="86" t="str">
        <f>TRIM(D19)</f>
        <v>Nov</v>
      </c>
      <c r="M19" s="266"/>
      <c r="N19" s="56">
        <v>2014</v>
      </c>
      <c r="O19" s="2">
        <v>5</v>
      </c>
    </row>
    <row r="20" spans="1:17" ht="13.5" thickBot="1" x14ac:dyDescent="0.25">
      <c r="A20" s="261" t="s">
        <v>0</v>
      </c>
      <c r="B20" s="262"/>
      <c r="C20" s="169" t="s">
        <v>1</v>
      </c>
      <c r="D20" s="181" t="s">
        <v>2</v>
      </c>
      <c r="E20" s="189"/>
      <c r="F20" s="190"/>
      <c r="G20" s="190"/>
      <c r="H20" s="190"/>
      <c r="I20" s="191"/>
      <c r="J20" s="178"/>
      <c r="K20" s="180"/>
      <c r="L20" s="181" t="s">
        <v>2</v>
      </c>
      <c r="M20" s="173" t="s">
        <v>29</v>
      </c>
      <c r="N20" s="173" t="s">
        <v>3</v>
      </c>
      <c r="O20" s="107"/>
      <c r="P20" s="29">
        <f>SUM(O7:O19)</f>
        <v>61</v>
      </c>
      <c r="Q20" s="30"/>
    </row>
    <row r="21" spans="1:17" ht="12.75" customHeight="1" thickBot="1" x14ac:dyDescent="0.25">
      <c r="A21" s="263" t="s">
        <v>19</v>
      </c>
      <c r="B21" s="264"/>
      <c r="C21" s="192" t="s">
        <v>5</v>
      </c>
      <c r="D21" s="181"/>
      <c r="E21" s="234" t="s">
        <v>6</v>
      </c>
      <c r="F21" s="234" t="s">
        <v>7</v>
      </c>
      <c r="G21" s="234" t="s">
        <v>8</v>
      </c>
      <c r="H21" s="234" t="s">
        <v>9</v>
      </c>
      <c r="I21" s="234" t="s">
        <v>10</v>
      </c>
      <c r="J21" s="193" t="s">
        <v>11</v>
      </c>
      <c r="K21" s="237" t="s">
        <v>12</v>
      </c>
      <c r="L21" s="181"/>
      <c r="M21" s="194"/>
      <c r="N21" s="195"/>
    </row>
    <row r="22" spans="1:17" ht="12.75" customHeight="1" x14ac:dyDescent="0.2">
      <c r="A22" s="96">
        <v>13</v>
      </c>
      <c r="B22" s="92">
        <v>1</v>
      </c>
      <c r="C22" s="66" t="s">
        <v>15</v>
      </c>
      <c r="D22" s="233" t="s">
        <v>17</v>
      </c>
      <c r="E22" s="238">
        <f>K19+1</f>
        <v>30</v>
      </c>
      <c r="F22" s="239">
        <v>1</v>
      </c>
      <c r="G22" s="239">
        <v>2</v>
      </c>
      <c r="H22" s="239">
        <v>3</v>
      </c>
      <c r="I22" s="239">
        <v>4</v>
      </c>
      <c r="J22" s="44">
        <f>I22+1</f>
        <v>5</v>
      </c>
      <c r="K22" s="240">
        <f>J22+1</f>
        <v>6</v>
      </c>
      <c r="L22" s="230" t="s">
        <v>18</v>
      </c>
      <c r="M22" s="131"/>
      <c r="N22" s="56">
        <v>2014</v>
      </c>
      <c r="O22" s="2">
        <v>5</v>
      </c>
    </row>
    <row r="23" spans="1:17" x14ac:dyDescent="0.2">
      <c r="A23" s="93">
        <v>14</v>
      </c>
      <c r="B23" s="93">
        <v>2</v>
      </c>
      <c r="D23" s="226" t="s">
        <v>18</v>
      </c>
      <c r="E23" s="241">
        <v>7</v>
      </c>
      <c r="F23" s="24">
        <v>8</v>
      </c>
      <c r="G23" s="24">
        <v>9</v>
      </c>
      <c r="H23" s="24">
        <f t="shared" ref="F23:K35" si="11">G23+1</f>
        <v>10</v>
      </c>
      <c r="I23" s="24">
        <f t="shared" si="11"/>
        <v>11</v>
      </c>
      <c r="J23" s="26">
        <f t="shared" si="11"/>
        <v>12</v>
      </c>
      <c r="K23" s="242">
        <f t="shared" si="11"/>
        <v>13</v>
      </c>
      <c r="L23" s="59" t="s">
        <v>18</v>
      </c>
      <c r="M23" s="132"/>
      <c r="N23" s="56">
        <v>2014</v>
      </c>
      <c r="O23" s="107">
        <v>5</v>
      </c>
      <c r="P23" s="29"/>
      <c r="Q23" s="29"/>
    </row>
    <row r="24" spans="1:17" ht="13.5" thickBot="1" x14ac:dyDescent="0.25">
      <c r="A24" s="22">
        <v>15</v>
      </c>
      <c r="B24" s="22">
        <v>3</v>
      </c>
      <c r="C24" s="18"/>
      <c r="D24" s="226" t="s">
        <v>18</v>
      </c>
      <c r="E24" s="241">
        <f t="shared" ref="E24" si="12">K23+1</f>
        <v>14</v>
      </c>
      <c r="F24" s="23">
        <f t="shared" si="11"/>
        <v>15</v>
      </c>
      <c r="G24" s="23">
        <f t="shared" si="11"/>
        <v>16</v>
      </c>
      <c r="H24" s="23">
        <f t="shared" si="11"/>
        <v>17</v>
      </c>
      <c r="I24" s="23">
        <f t="shared" si="11"/>
        <v>18</v>
      </c>
      <c r="J24" s="20">
        <f t="shared" si="11"/>
        <v>19</v>
      </c>
      <c r="K24" s="228">
        <f t="shared" si="11"/>
        <v>20</v>
      </c>
      <c r="L24" s="46" t="s">
        <v>18</v>
      </c>
      <c r="M24" s="133"/>
      <c r="N24" s="56">
        <v>2014</v>
      </c>
      <c r="O24" s="107">
        <v>5</v>
      </c>
      <c r="P24" s="29"/>
      <c r="Q24" s="30"/>
    </row>
    <row r="25" spans="1:17" ht="15.75" customHeight="1" thickBot="1" x14ac:dyDescent="0.25">
      <c r="A25" s="22"/>
      <c r="B25" s="22"/>
      <c r="C25" s="18"/>
      <c r="D25" s="226" t="s">
        <v>18</v>
      </c>
      <c r="E25" s="122">
        <f>K24+1</f>
        <v>21</v>
      </c>
      <c r="F25" s="123">
        <f t="shared" si="11"/>
        <v>22</v>
      </c>
      <c r="G25" s="123">
        <f t="shared" si="11"/>
        <v>23</v>
      </c>
      <c r="H25" s="123">
        <f t="shared" si="11"/>
        <v>24</v>
      </c>
      <c r="I25" s="123">
        <f t="shared" si="11"/>
        <v>25</v>
      </c>
      <c r="J25" s="123">
        <f>I25+1</f>
        <v>26</v>
      </c>
      <c r="K25" s="111">
        <f>J25+1</f>
        <v>27</v>
      </c>
      <c r="L25" s="227" t="s">
        <v>18</v>
      </c>
      <c r="M25" s="134" t="s">
        <v>41</v>
      </c>
      <c r="N25" s="32">
        <v>2014</v>
      </c>
      <c r="O25" s="2">
        <v>0</v>
      </c>
    </row>
    <row r="26" spans="1:17" ht="13.5" customHeight="1" thickBot="1" x14ac:dyDescent="0.25">
      <c r="A26" s="94"/>
      <c r="B26" s="94"/>
      <c r="C26" s="18"/>
      <c r="D26" s="226" t="s">
        <v>18</v>
      </c>
      <c r="E26" s="109">
        <f>K25+1</f>
        <v>28</v>
      </c>
      <c r="F26" s="110">
        <f t="shared" si="11"/>
        <v>29</v>
      </c>
      <c r="G26" s="110">
        <f t="shared" si="11"/>
        <v>30</v>
      </c>
      <c r="H26" s="110">
        <f t="shared" si="11"/>
        <v>31</v>
      </c>
      <c r="I26" s="110">
        <v>1</v>
      </c>
      <c r="J26" s="111">
        <v>2</v>
      </c>
      <c r="K26" s="242">
        <f>J26+1</f>
        <v>3</v>
      </c>
      <c r="L26" s="231" t="s">
        <v>20</v>
      </c>
      <c r="M26" s="128"/>
      <c r="N26" s="56" t="s">
        <v>31</v>
      </c>
      <c r="O26" s="2">
        <v>0</v>
      </c>
    </row>
    <row r="27" spans="1:17" ht="14.25" customHeight="1" x14ac:dyDescent="0.2">
      <c r="A27" s="94">
        <v>16</v>
      </c>
      <c r="B27" s="94">
        <v>4</v>
      </c>
      <c r="C27" s="18"/>
      <c r="D27" s="226" t="s">
        <v>20</v>
      </c>
      <c r="E27" s="241">
        <f>K26+1</f>
        <v>4</v>
      </c>
      <c r="F27" s="23">
        <f t="shared" ref="F27:F28" si="13">E27+1</f>
        <v>5</v>
      </c>
      <c r="G27" s="23">
        <f t="shared" ref="G27:G29" si="14">F27+1</f>
        <v>6</v>
      </c>
      <c r="H27" s="23">
        <v>7</v>
      </c>
      <c r="I27" s="23">
        <v>8</v>
      </c>
      <c r="J27" s="120">
        <v>9</v>
      </c>
      <c r="K27" s="242">
        <v>10</v>
      </c>
      <c r="L27" s="37" t="s">
        <v>20</v>
      </c>
      <c r="M27" s="135"/>
      <c r="N27" s="56">
        <v>2015</v>
      </c>
      <c r="O27" s="2">
        <v>5</v>
      </c>
    </row>
    <row r="28" spans="1:17" x14ac:dyDescent="0.2">
      <c r="A28" s="22">
        <v>17</v>
      </c>
      <c r="B28" s="94">
        <v>5</v>
      </c>
      <c r="C28" s="18"/>
      <c r="D28" s="226" t="str">
        <f>TRIM(L27)</f>
        <v>Jan</v>
      </c>
      <c r="E28" s="243">
        <f>K27+1</f>
        <v>11</v>
      </c>
      <c r="F28" s="108">
        <f t="shared" si="13"/>
        <v>12</v>
      </c>
      <c r="G28" s="108">
        <f t="shared" si="14"/>
        <v>13</v>
      </c>
      <c r="H28" s="108">
        <f t="shared" ref="H28" si="15">G28+1</f>
        <v>14</v>
      </c>
      <c r="I28" s="108">
        <f t="shared" ref="I28" si="16">H28+1</f>
        <v>15</v>
      </c>
      <c r="J28" s="20">
        <f t="shared" si="11"/>
        <v>16</v>
      </c>
      <c r="K28" s="228">
        <f t="shared" si="11"/>
        <v>17</v>
      </c>
      <c r="L28" s="37" t="str">
        <f>TRIM(L27)</f>
        <v>Jan</v>
      </c>
      <c r="M28" s="135" t="s">
        <v>42</v>
      </c>
      <c r="N28" s="56">
        <v>2015</v>
      </c>
      <c r="O28" s="2">
        <v>5</v>
      </c>
    </row>
    <row r="29" spans="1:17" x14ac:dyDescent="0.2">
      <c r="A29" s="22">
        <v>18</v>
      </c>
      <c r="B29" s="22">
        <v>6</v>
      </c>
      <c r="C29" s="18"/>
      <c r="D29" s="226" t="s">
        <v>20</v>
      </c>
      <c r="E29" s="241">
        <f t="shared" ref="E29:E34" si="17">K28+1</f>
        <v>18</v>
      </c>
      <c r="F29" s="23">
        <f t="shared" si="11"/>
        <v>19</v>
      </c>
      <c r="G29" s="23">
        <f t="shared" si="14"/>
        <v>20</v>
      </c>
      <c r="H29" s="23">
        <f t="shared" si="11"/>
        <v>21</v>
      </c>
      <c r="I29" s="23">
        <f t="shared" si="11"/>
        <v>22</v>
      </c>
      <c r="J29" s="20">
        <f t="shared" si="11"/>
        <v>23</v>
      </c>
      <c r="K29" s="228">
        <f t="shared" si="11"/>
        <v>24</v>
      </c>
      <c r="L29" s="60" t="str">
        <f>TRIM(D29)</f>
        <v>Jan</v>
      </c>
      <c r="M29" s="136"/>
      <c r="N29" s="32">
        <v>2015</v>
      </c>
      <c r="O29" s="2">
        <v>5</v>
      </c>
    </row>
    <row r="30" spans="1:17" x14ac:dyDescent="0.2">
      <c r="A30" s="22">
        <v>19</v>
      </c>
      <c r="B30" s="22">
        <v>7</v>
      </c>
      <c r="C30" s="18"/>
      <c r="D30" s="226" t="s">
        <v>20</v>
      </c>
      <c r="E30" s="241">
        <f>K29+1</f>
        <v>25</v>
      </c>
      <c r="F30" s="23">
        <f t="shared" si="11"/>
        <v>26</v>
      </c>
      <c r="G30" s="23">
        <f t="shared" si="11"/>
        <v>27</v>
      </c>
      <c r="H30" s="23">
        <f t="shared" si="11"/>
        <v>28</v>
      </c>
      <c r="I30" s="23">
        <f t="shared" si="11"/>
        <v>29</v>
      </c>
      <c r="J30" s="20">
        <f t="shared" si="11"/>
        <v>30</v>
      </c>
      <c r="K30" s="228">
        <f t="shared" si="11"/>
        <v>31</v>
      </c>
      <c r="L30" s="60" t="str">
        <f>TRIM(D30)</f>
        <v>Jan</v>
      </c>
      <c r="M30" s="136"/>
      <c r="N30" s="32">
        <v>2015</v>
      </c>
      <c r="O30" s="2">
        <v>5</v>
      </c>
    </row>
    <row r="31" spans="1:17" ht="12.75" customHeight="1" x14ac:dyDescent="0.2">
      <c r="A31" s="22">
        <v>20</v>
      </c>
      <c r="B31" s="22">
        <v>8</v>
      </c>
      <c r="C31" s="90"/>
      <c r="D31" s="235" t="s">
        <v>21</v>
      </c>
      <c r="E31" s="241">
        <v>1</v>
      </c>
      <c r="F31" s="23">
        <v>2</v>
      </c>
      <c r="G31" s="23">
        <v>3</v>
      </c>
      <c r="H31" s="23">
        <v>4</v>
      </c>
      <c r="I31" s="23">
        <v>5</v>
      </c>
      <c r="J31" s="20">
        <v>6</v>
      </c>
      <c r="K31" s="228">
        <v>7</v>
      </c>
      <c r="L31" s="37" t="s">
        <v>21</v>
      </c>
      <c r="M31" s="137"/>
      <c r="N31" s="56">
        <v>2015</v>
      </c>
      <c r="O31" s="2">
        <v>5</v>
      </c>
    </row>
    <row r="32" spans="1:17" ht="14.25" customHeight="1" x14ac:dyDescent="0.2">
      <c r="A32" s="22">
        <v>21</v>
      </c>
      <c r="B32" s="22">
        <v>9</v>
      </c>
      <c r="C32" s="90"/>
      <c r="D32" s="226" t="s">
        <v>21</v>
      </c>
      <c r="E32" s="243">
        <f t="shared" si="17"/>
        <v>8</v>
      </c>
      <c r="F32" s="108">
        <f t="shared" si="11"/>
        <v>9</v>
      </c>
      <c r="G32" s="108">
        <f t="shared" si="11"/>
        <v>10</v>
      </c>
      <c r="H32" s="108">
        <f>G32+1</f>
        <v>11</v>
      </c>
      <c r="I32" s="108">
        <f t="shared" si="11"/>
        <v>12</v>
      </c>
      <c r="J32" s="20">
        <f t="shared" si="11"/>
        <v>13</v>
      </c>
      <c r="K32" s="228">
        <f t="shared" si="11"/>
        <v>14</v>
      </c>
      <c r="L32" s="37" t="str">
        <f>TRIM(D32)</f>
        <v>Feb</v>
      </c>
      <c r="M32" s="137" t="s">
        <v>43</v>
      </c>
      <c r="N32" s="32">
        <v>2015</v>
      </c>
      <c r="O32" s="2">
        <v>5</v>
      </c>
    </row>
    <row r="33" spans="1:16" ht="12.75" x14ac:dyDescent="0.2">
      <c r="A33" s="22">
        <v>22</v>
      </c>
      <c r="B33" s="22">
        <v>10</v>
      </c>
      <c r="C33" s="90"/>
      <c r="D33" s="236" t="s">
        <v>21</v>
      </c>
      <c r="E33" s="241">
        <f t="shared" si="17"/>
        <v>15</v>
      </c>
      <c r="F33" s="23">
        <f t="shared" si="11"/>
        <v>16</v>
      </c>
      <c r="G33" s="23">
        <f t="shared" si="11"/>
        <v>17</v>
      </c>
      <c r="H33" s="124">
        <f>G33+1</f>
        <v>18</v>
      </c>
      <c r="I33" s="124">
        <f t="shared" si="11"/>
        <v>19</v>
      </c>
      <c r="J33" s="20">
        <f t="shared" si="11"/>
        <v>20</v>
      </c>
      <c r="K33" s="228">
        <f t="shared" si="11"/>
        <v>21</v>
      </c>
      <c r="L33" s="37" t="str">
        <f>TRIM(D33)</f>
        <v>Feb</v>
      </c>
      <c r="M33" s="138" t="s">
        <v>52</v>
      </c>
      <c r="N33" s="32">
        <v>2015</v>
      </c>
      <c r="O33" s="2">
        <v>5</v>
      </c>
    </row>
    <row r="34" spans="1:16" ht="14.25" customHeight="1" thickBot="1" x14ac:dyDescent="0.25">
      <c r="A34" s="22">
        <v>23</v>
      </c>
      <c r="B34" s="22">
        <v>11</v>
      </c>
      <c r="C34" s="22" t="s">
        <v>16</v>
      </c>
      <c r="D34" s="226" t="s">
        <v>21</v>
      </c>
      <c r="E34" s="244">
        <f t="shared" si="17"/>
        <v>22</v>
      </c>
      <c r="F34" s="124">
        <f t="shared" si="11"/>
        <v>23</v>
      </c>
      <c r="G34" s="124">
        <f t="shared" si="11"/>
        <v>24</v>
      </c>
      <c r="H34" s="124">
        <f>G34+1</f>
        <v>25</v>
      </c>
      <c r="I34" s="34">
        <f t="shared" si="11"/>
        <v>26</v>
      </c>
      <c r="J34" s="20">
        <v>27</v>
      </c>
      <c r="K34" s="245">
        <v>28</v>
      </c>
      <c r="L34" s="37" t="s">
        <v>21</v>
      </c>
      <c r="M34" s="130" t="s">
        <v>53</v>
      </c>
      <c r="N34" s="56">
        <v>2015</v>
      </c>
      <c r="O34" s="2">
        <v>6</v>
      </c>
    </row>
    <row r="35" spans="1:16" ht="12.75" customHeight="1" thickBot="1" x14ac:dyDescent="0.25">
      <c r="A35" s="22">
        <v>24</v>
      </c>
      <c r="B35" s="22">
        <v>12</v>
      </c>
      <c r="C35" s="43"/>
      <c r="D35" s="235" t="s">
        <v>22</v>
      </c>
      <c r="E35" s="246">
        <v>1</v>
      </c>
      <c r="F35" s="247">
        <v>2</v>
      </c>
      <c r="G35" s="247">
        <v>3</v>
      </c>
      <c r="H35" s="247">
        <v>4</v>
      </c>
      <c r="I35" s="121">
        <v>5</v>
      </c>
      <c r="J35" s="248">
        <f t="shared" si="11"/>
        <v>6</v>
      </c>
      <c r="K35" s="249">
        <v>7</v>
      </c>
      <c r="L35" s="37" t="s">
        <v>22</v>
      </c>
      <c r="M35" s="197" t="s">
        <v>51</v>
      </c>
      <c r="N35" s="32">
        <v>2015</v>
      </c>
      <c r="O35" s="2">
        <v>5</v>
      </c>
    </row>
    <row r="36" spans="1:16" ht="15.75" customHeight="1" thickBot="1" x14ac:dyDescent="0.25">
      <c r="A36" s="250" t="s">
        <v>0</v>
      </c>
      <c r="B36" s="251"/>
      <c r="C36" s="169" t="s">
        <v>1</v>
      </c>
      <c r="D36" s="170" t="s">
        <v>2</v>
      </c>
      <c r="E36" s="178"/>
      <c r="F36" s="179"/>
      <c r="G36" s="179"/>
      <c r="H36" s="179"/>
      <c r="I36" s="180"/>
      <c r="J36" s="267"/>
      <c r="K36" s="268"/>
      <c r="L36" s="181" t="s">
        <v>2</v>
      </c>
      <c r="M36" s="182"/>
      <c r="N36" s="174" t="s">
        <v>3</v>
      </c>
      <c r="P36" s="1">
        <f>SUM(O22:O35)</f>
        <v>61</v>
      </c>
    </row>
    <row r="37" spans="1:16" ht="13.5" thickBot="1" x14ac:dyDescent="0.25">
      <c r="A37" s="250" t="s">
        <v>23</v>
      </c>
      <c r="B37" s="251"/>
      <c r="C37" s="183" t="s">
        <v>5</v>
      </c>
      <c r="D37" s="176"/>
      <c r="E37" s="184" t="s">
        <v>6</v>
      </c>
      <c r="F37" s="185" t="s">
        <v>7</v>
      </c>
      <c r="G37" s="185" t="s">
        <v>8</v>
      </c>
      <c r="H37" s="185" t="s">
        <v>9</v>
      </c>
      <c r="I37" s="185" t="s">
        <v>10</v>
      </c>
      <c r="J37" s="184" t="s">
        <v>11</v>
      </c>
      <c r="K37" s="186" t="s">
        <v>12</v>
      </c>
      <c r="L37" s="176"/>
      <c r="M37" s="187"/>
      <c r="N37" s="188"/>
    </row>
    <row r="38" spans="1:16" ht="15.75" customHeight="1" thickBot="1" x14ac:dyDescent="0.25">
      <c r="A38" s="140">
        <v>25</v>
      </c>
      <c r="B38" s="140">
        <v>1</v>
      </c>
      <c r="C38" s="91"/>
      <c r="D38" s="89" t="s">
        <v>22</v>
      </c>
      <c r="E38" s="23">
        <v>8</v>
      </c>
      <c r="F38" s="23">
        <v>9</v>
      </c>
      <c r="G38" s="23">
        <v>10</v>
      </c>
      <c r="H38" s="23">
        <v>11</v>
      </c>
      <c r="I38" s="23">
        <f t="shared" ref="I38" si="18">H38+1</f>
        <v>12</v>
      </c>
      <c r="J38" s="49">
        <f t="shared" ref="J38" si="19">I38+1</f>
        <v>13</v>
      </c>
      <c r="K38" s="19">
        <f t="shared" ref="K38" si="20">J38+1</f>
        <v>14</v>
      </c>
      <c r="L38" s="37" t="s">
        <v>22</v>
      </c>
      <c r="M38" s="139"/>
      <c r="N38" s="67">
        <v>2015</v>
      </c>
      <c r="O38" s="2">
        <v>5</v>
      </c>
    </row>
    <row r="39" spans="1:16" ht="13.5" thickBot="1" x14ac:dyDescent="0.25">
      <c r="A39" s="66"/>
      <c r="B39" s="97"/>
      <c r="C39" s="91"/>
      <c r="D39" s="224" t="s">
        <v>22</v>
      </c>
      <c r="E39" s="122">
        <f>K38+1</f>
        <v>15</v>
      </c>
      <c r="F39" s="123">
        <f t="shared" ref="F39:K39" si="21">E39+1</f>
        <v>16</v>
      </c>
      <c r="G39" s="123">
        <f t="shared" si="21"/>
        <v>17</v>
      </c>
      <c r="H39" s="123">
        <f t="shared" si="21"/>
        <v>18</v>
      </c>
      <c r="I39" s="123">
        <f t="shared" si="21"/>
        <v>19</v>
      </c>
      <c r="J39" s="123">
        <f t="shared" si="21"/>
        <v>20</v>
      </c>
      <c r="K39" s="111">
        <f t="shared" si="21"/>
        <v>21</v>
      </c>
      <c r="L39" s="225" t="s">
        <v>22</v>
      </c>
      <c r="M39" s="125" t="s">
        <v>44</v>
      </c>
      <c r="N39" s="21">
        <v>2015</v>
      </c>
      <c r="O39" s="2">
        <v>0</v>
      </c>
    </row>
    <row r="40" spans="1:16" ht="12.75" thickBot="1" x14ac:dyDescent="0.25">
      <c r="A40" s="22"/>
      <c r="B40" s="22"/>
      <c r="C40" s="73"/>
      <c r="D40" s="226" t="s">
        <v>22</v>
      </c>
      <c r="E40" s="109">
        <v>22</v>
      </c>
      <c r="F40" s="110">
        <v>23</v>
      </c>
      <c r="G40" s="110">
        <f t="shared" ref="G40:K55" si="22">F40+1</f>
        <v>24</v>
      </c>
      <c r="H40" s="110">
        <f t="shared" si="22"/>
        <v>25</v>
      </c>
      <c r="I40" s="110">
        <f t="shared" si="22"/>
        <v>26</v>
      </c>
      <c r="J40" s="111">
        <f t="shared" si="22"/>
        <v>27</v>
      </c>
      <c r="K40" s="36">
        <f t="shared" si="22"/>
        <v>28</v>
      </c>
      <c r="L40" s="37" t="s">
        <v>22</v>
      </c>
      <c r="N40" s="32">
        <v>2015</v>
      </c>
      <c r="O40" s="2">
        <v>0</v>
      </c>
    </row>
    <row r="41" spans="1:16" ht="21" customHeight="1" thickBot="1" x14ac:dyDescent="0.25">
      <c r="A41" s="22">
        <v>26</v>
      </c>
      <c r="B41" s="22">
        <v>2</v>
      </c>
      <c r="C41" s="18"/>
      <c r="D41" s="37" t="s">
        <v>22</v>
      </c>
      <c r="E41" s="23">
        <v>29</v>
      </c>
      <c r="F41" s="23">
        <v>30</v>
      </c>
      <c r="G41" s="23">
        <v>31</v>
      </c>
      <c r="H41" s="23">
        <v>1</v>
      </c>
      <c r="I41" s="23">
        <v>2</v>
      </c>
      <c r="J41" s="49">
        <f t="shared" si="22"/>
        <v>3</v>
      </c>
      <c r="K41" s="36">
        <f t="shared" si="22"/>
        <v>4</v>
      </c>
      <c r="L41" s="231" t="s">
        <v>24</v>
      </c>
      <c r="M41" s="58"/>
      <c r="N41" s="33">
        <v>2015</v>
      </c>
      <c r="O41" s="2">
        <v>5</v>
      </c>
    </row>
    <row r="42" spans="1:16" ht="15.75" customHeight="1" thickBot="1" x14ac:dyDescent="0.25">
      <c r="A42" s="22">
        <v>27</v>
      </c>
      <c r="B42" s="22">
        <v>3</v>
      </c>
      <c r="C42" s="22" t="s">
        <v>37</v>
      </c>
      <c r="D42" s="37" t="s">
        <v>24</v>
      </c>
      <c r="E42" s="109">
        <f t="shared" ref="E42" si="23">K41+1</f>
        <v>5</v>
      </c>
      <c r="F42" s="111">
        <v>6</v>
      </c>
      <c r="G42" s="23">
        <v>7</v>
      </c>
      <c r="H42" s="23">
        <v>8</v>
      </c>
      <c r="I42" s="109">
        <f t="shared" si="22"/>
        <v>9</v>
      </c>
      <c r="J42" s="50">
        <f t="shared" si="22"/>
        <v>10</v>
      </c>
      <c r="K42" s="19">
        <f t="shared" si="22"/>
        <v>11</v>
      </c>
      <c r="L42" s="37" t="s">
        <v>24</v>
      </c>
      <c r="M42" s="63" t="s">
        <v>59</v>
      </c>
      <c r="N42" s="32">
        <v>2015</v>
      </c>
      <c r="O42" s="2">
        <v>2</v>
      </c>
    </row>
    <row r="43" spans="1:16" ht="12.75" x14ac:dyDescent="0.2">
      <c r="A43" s="22">
        <v>28</v>
      </c>
      <c r="B43" s="22">
        <v>4</v>
      </c>
      <c r="C43" s="22"/>
      <c r="D43" s="37" t="str">
        <f t="shared" ref="D43:D44" si="24">TRIM(L42)</f>
        <v>Apr</v>
      </c>
      <c r="E43" s="23">
        <f t="shared" ref="E43" si="25">K42+1</f>
        <v>12</v>
      </c>
      <c r="F43" s="23">
        <f t="shared" ref="F43:H43" si="26">E43+1</f>
        <v>13</v>
      </c>
      <c r="G43" s="23">
        <v>14</v>
      </c>
      <c r="H43" s="23">
        <f t="shared" si="26"/>
        <v>15</v>
      </c>
      <c r="I43" s="23">
        <f t="shared" ref="I43" si="27">H43+1</f>
        <v>16</v>
      </c>
      <c r="J43" s="50">
        <f t="shared" si="22"/>
        <v>17</v>
      </c>
      <c r="K43" s="19">
        <f t="shared" si="22"/>
        <v>18</v>
      </c>
      <c r="L43" s="37" t="str">
        <f t="shared" ref="L43" si="28">TRIM(D43)</f>
        <v>Apr</v>
      </c>
      <c r="M43" s="63"/>
      <c r="N43" s="32">
        <v>2015</v>
      </c>
      <c r="O43" s="2">
        <v>5</v>
      </c>
    </row>
    <row r="44" spans="1:16" ht="12.75" x14ac:dyDescent="0.2">
      <c r="A44" s="22">
        <v>29</v>
      </c>
      <c r="B44" s="22">
        <v>5</v>
      </c>
      <c r="C44" s="43"/>
      <c r="D44" s="37" t="str">
        <f t="shared" si="24"/>
        <v>Apr</v>
      </c>
      <c r="E44" s="108">
        <f t="shared" ref="E44:E46" si="29">K43+1</f>
        <v>19</v>
      </c>
      <c r="F44" s="108">
        <f t="shared" ref="F44:F45" si="30">E44+1</f>
        <v>20</v>
      </c>
      <c r="G44" s="108">
        <f t="shared" ref="G44:G45" si="31">F44+1</f>
        <v>21</v>
      </c>
      <c r="H44" s="108">
        <f t="shared" ref="H44:H45" si="32">G44+1</f>
        <v>22</v>
      </c>
      <c r="I44" s="108">
        <f t="shared" ref="I44:I45" si="33">H44+1</f>
        <v>23</v>
      </c>
      <c r="J44" s="50">
        <f t="shared" si="22"/>
        <v>24</v>
      </c>
      <c r="K44" s="19">
        <f t="shared" si="22"/>
        <v>25</v>
      </c>
      <c r="L44" s="37" t="s">
        <v>24</v>
      </c>
      <c r="M44" s="126" t="s">
        <v>45</v>
      </c>
      <c r="N44" s="32">
        <v>2015</v>
      </c>
      <c r="O44" s="2">
        <v>5</v>
      </c>
    </row>
    <row r="45" spans="1:16" ht="17.25" customHeight="1" x14ac:dyDescent="0.2">
      <c r="A45" s="22">
        <v>30</v>
      </c>
      <c r="B45" s="22">
        <v>6</v>
      </c>
      <c r="C45" s="43"/>
      <c r="D45" s="37" t="s">
        <v>24</v>
      </c>
      <c r="E45" s="23">
        <f t="shared" si="29"/>
        <v>26</v>
      </c>
      <c r="F45" s="23">
        <f t="shared" si="30"/>
        <v>27</v>
      </c>
      <c r="G45" s="23">
        <f t="shared" si="31"/>
        <v>28</v>
      </c>
      <c r="H45" s="23">
        <f t="shared" si="32"/>
        <v>29</v>
      </c>
      <c r="I45" s="23">
        <f t="shared" si="33"/>
        <v>30</v>
      </c>
      <c r="J45" s="50">
        <v>1</v>
      </c>
      <c r="K45" s="19">
        <f t="shared" si="22"/>
        <v>2</v>
      </c>
      <c r="L45" s="231" t="s">
        <v>25</v>
      </c>
      <c r="M45" s="126"/>
      <c r="N45" s="32">
        <v>2015</v>
      </c>
      <c r="O45" s="2">
        <v>5</v>
      </c>
    </row>
    <row r="46" spans="1:16" ht="19.5" customHeight="1" x14ac:dyDescent="0.2">
      <c r="A46" s="22">
        <v>31</v>
      </c>
      <c r="B46" s="22">
        <v>7</v>
      </c>
      <c r="C46" s="18"/>
      <c r="D46" s="37" t="s">
        <v>25</v>
      </c>
      <c r="E46" s="23">
        <f t="shared" si="29"/>
        <v>3</v>
      </c>
      <c r="F46" s="23">
        <f>E46+1</f>
        <v>4</v>
      </c>
      <c r="G46" s="23">
        <f>F46+1</f>
        <v>5</v>
      </c>
      <c r="H46" s="23">
        <v>6</v>
      </c>
      <c r="I46" s="23">
        <v>7</v>
      </c>
      <c r="J46" s="49">
        <v>8</v>
      </c>
      <c r="K46" s="19">
        <v>9</v>
      </c>
      <c r="L46" s="37" t="s">
        <v>25</v>
      </c>
      <c r="N46" s="32">
        <v>2015</v>
      </c>
      <c r="O46" s="2">
        <v>5</v>
      </c>
    </row>
    <row r="47" spans="1:16" ht="12.75" x14ac:dyDescent="0.2">
      <c r="A47" s="22">
        <v>32</v>
      </c>
      <c r="B47" s="22">
        <v>8</v>
      </c>
      <c r="C47" s="18"/>
      <c r="D47" s="37" t="s">
        <v>25</v>
      </c>
      <c r="E47" s="23">
        <f t="shared" ref="E47:E50" si="34">K46+1</f>
        <v>10</v>
      </c>
      <c r="F47" s="23">
        <f t="shared" ref="F47:J55" si="35">E47+1</f>
        <v>11</v>
      </c>
      <c r="G47" s="23">
        <f t="shared" si="35"/>
        <v>12</v>
      </c>
      <c r="H47" s="23">
        <f t="shared" si="35"/>
        <v>13</v>
      </c>
      <c r="I47" s="23">
        <f t="shared" si="35"/>
        <v>14</v>
      </c>
      <c r="J47" s="49">
        <f t="shared" si="22"/>
        <v>15</v>
      </c>
      <c r="K47" s="19">
        <f t="shared" si="22"/>
        <v>16</v>
      </c>
      <c r="L47" s="37" t="s">
        <v>25</v>
      </c>
      <c r="M47" s="62"/>
      <c r="N47" s="32">
        <v>2015</v>
      </c>
      <c r="O47" s="2">
        <v>5</v>
      </c>
    </row>
    <row r="48" spans="1:16" x14ac:dyDescent="0.2">
      <c r="A48" s="22">
        <v>33</v>
      </c>
      <c r="B48" s="22">
        <v>9</v>
      </c>
      <c r="C48" s="18"/>
      <c r="D48" s="37" t="s">
        <v>25</v>
      </c>
      <c r="E48" s="108">
        <f t="shared" si="34"/>
        <v>17</v>
      </c>
      <c r="F48" s="108">
        <f t="shared" si="35"/>
        <v>18</v>
      </c>
      <c r="G48" s="108">
        <f t="shared" si="35"/>
        <v>19</v>
      </c>
      <c r="H48" s="108">
        <f t="shared" si="35"/>
        <v>20</v>
      </c>
      <c r="I48" s="108">
        <f t="shared" si="35"/>
        <v>21</v>
      </c>
      <c r="J48" s="49">
        <f t="shared" si="22"/>
        <v>22</v>
      </c>
      <c r="K48" s="19">
        <f t="shared" si="22"/>
        <v>23</v>
      </c>
      <c r="L48" s="37" t="s">
        <v>25</v>
      </c>
      <c r="M48" s="64"/>
      <c r="N48" s="32">
        <v>2015</v>
      </c>
      <c r="O48" s="2">
        <v>5</v>
      </c>
    </row>
    <row r="49" spans="1:17" x14ac:dyDescent="0.2">
      <c r="A49" s="22">
        <v>34</v>
      </c>
      <c r="B49" s="22">
        <v>10</v>
      </c>
      <c r="C49" s="18"/>
      <c r="D49" s="37" t="s">
        <v>25</v>
      </c>
      <c r="E49" s="23">
        <f t="shared" si="34"/>
        <v>24</v>
      </c>
      <c r="F49" s="23">
        <f t="shared" si="35"/>
        <v>25</v>
      </c>
      <c r="G49" s="23">
        <f t="shared" si="35"/>
        <v>26</v>
      </c>
      <c r="H49" s="23">
        <f t="shared" si="35"/>
        <v>27</v>
      </c>
      <c r="I49" s="124">
        <f t="shared" si="35"/>
        <v>28</v>
      </c>
      <c r="J49" s="49">
        <f t="shared" si="22"/>
        <v>29</v>
      </c>
      <c r="K49" s="19">
        <f t="shared" si="22"/>
        <v>30</v>
      </c>
      <c r="L49" s="37" t="s">
        <v>25</v>
      </c>
      <c r="M49" s="127" t="s">
        <v>46</v>
      </c>
      <c r="N49" s="32">
        <v>2015</v>
      </c>
      <c r="O49" s="2">
        <v>5</v>
      </c>
    </row>
    <row r="50" spans="1:17" x14ac:dyDescent="0.2">
      <c r="A50" s="22">
        <v>35</v>
      </c>
      <c r="B50" s="22">
        <v>11</v>
      </c>
      <c r="C50" s="129" t="s">
        <v>16</v>
      </c>
      <c r="D50" s="37" t="s">
        <v>25</v>
      </c>
      <c r="E50" s="124">
        <f t="shared" si="34"/>
        <v>31</v>
      </c>
      <c r="F50" s="124">
        <v>1</v>
      </c>
      <c r="G50" s="27">
        <f t="shared" si="35"/>
        <v>2</v>
      </c>
      <c r="H50" s="27">
        <f t="shared" si="35"/>
        <v>3</v>
      </c>
      <c r="I50" s="27">
        <f t="shared" si="35"/>
        <v>4</v>
      </c>
      <c r="J50" s="49">
        <v>5</v>
      </c>
      <c r="K50" s="34">
        <v>6</v>
      </c>
      <c r="L50" s="231" t="s">
        <v>26</v>
      </c>
      <c r="M50" s="65" t="s">
        <v>54</v>
      </c>
      <c r="N50" s="32">
        <v>2015</v>
      </c>
      <c r="O50" s="2">
        <v>6</v>
      </c>
    </row>
    <row r="51" spans="1:17" ht="12" customHeight="1" thickBot="1" x14ac:dyDescent="0.25">
      <c r="A51" s="22">
        <v>36</v>
      </c>
      <c r="B51" s="22">
        <v>12</v>
      </c>
      <c r="C51" s="129" t="s">
        <v>16</v>
      </c>
      <c r="D51" s="37" t="s">
        <v>26</v>
      </c>
      <c r="E51" s="34">
        <v>7</v>
      </c>
      <c r="F51" s="34">
        <v>8</v>
      </c>
      <c r="G51" s="34">
        <v>9</v>
      </c>
      <c r="H51" s="34">
        <f t="shared" si="35"/>
        <v>10</v>
      </c>
      <c r="I51" s="34">
        <f t="shared" si="35"/>
        <v>11</v>
      </c>
      <c r="J51" s="49">
        <f t="shared" si="35"/>
        <v>12</v>
      </c>
      <c r="K51" s="34">
        <f t="shared" si="22"/>
        <v>13</v>
      </c>
      <c r="L51" s="37" t="s">
        <v>26</v>
      </c>
      <c r="M51" s="141" t="s">
        <v>47</v>
      </c>
      <c r="N51" s="32">
        <v>2015</v>
      </c>
      <c r="O51" s="2">
        <v>6</v>
      </c>
    </row>
    <row r="52" spans="1:17" ht="12.75" thickBot="1" x14ac:dyDescent="0.25">
      <c r="A52" s="162"/>
      <c r="B52" s="163"/>
      <c r="C52" s="163"/>
      <c r="D52" s="164"/>
      <c r="E52" s="164"/>
      <c r="F52" s="164"/>
      <c r="G52" s="164"/>
      <c r="H52" s="164"/>
      <c r="I52" s="164"/>
      <c r="J52" s="196"/>
      <c r="K52" s="196"/>
      <c r="L52" s="164"/>
      <c r="M52" s="165"/>
      <c r="N52" s="166"/>
      <c r="P52" s="1">
        <f>SUM(O38:O51)</f>
        <v>59</v>
      </c>
    </row>
    <row r="53" spans="1:17" ht="13.5" thickBot="1" x14ac:dyDescent="0.25">
      <c r="A53" s="167" t="s">
        <v>32</v>
      </c>
      <c r="B53" s="168"/>
      <c r="C53" s="169" t="s">
        <v>1</v>
      </c>
      <c r="D53" s="170" t="s">
        <v>2</v>
      </c>
      <c r="E53" s="171"/>
      <c r="F53" s="171"/>
      <c r="G53" s="171"/>
      <c r="H53" s="171"/>
      <c r="I53" s="171"/>
      <c r="J53" s="172"/>
      <c r="K53" s="172"/>
      <c r="L53" s="171"/>
      <c r="M53" s="173" t="s">
        <v>29</v>
      </c>
      <c r="N53" s="174" t="s">
        <v>3</v>
      </c>
    </row>
    <row r="54" spans="1:17" ht="13.5" thickBot="1" x14ac:dyDescent="0.25">
      <c r="A54" s="198"/>
      <c r="B54" s="199" t="s">
        <v>27</v>
      </c>
      <c r="C54" s="175" t="s">
        <v>5</v>
      </c>
      <c r="D54" s="200"/>
      <c r="E54" s="201" t="s">
        <v>6</v>
      </c>
      <c r="F54" s="201" t="s">
        <v>7</v>
      </c>
      <c r="G54" s="201" t="s">
        <v>8</v>
      </c>
      <c r="H54" s="201" t="s">
        <v>9</v>
      </c>
      <c r="I54" s="202" t="s">
        <v>10</v>
      </c>
      <c r="J54" s="202" t="s">
        <v>11</v>
      </c>
      <c r="K54" s="202" t="s">
        <v>12</v>
      </c>
      <c r="L54" s="203"/>
      <c r="M54" s="177"/>
      <c r="N54" s="177"/>
      <c r="Q54" s="1">
        <f>SUM(P3:P52)</f>
        <v>181</v>
      </c>
    </row>
    <row r="55" spans="1:17" ht="16.5" customHeight="1" thickBot="1" x14ac:dyDescent="0.25">
      <c r="A55" s="207"/>
      <c r="B55" s="207">
        <v>1</v>
      </c>
      <c r="C55" s="208" t="s">
        <v>37</v>
      </c>
      <c r="D55" s="209" t="s">
        <v>26</v>
      </c>
      <c r="E55" s="210">
        <f>K51+1</f>
        <v>14</v>
      </c>
      <c r="F55" s="211">
        <f t="shared" si="35"/>
        <v>15</v>
      </c>
      <c r="G55" s="211">
        <f t="shared" si="35"/>
        <v>16</v>
      </c>
      <c r="H55" s="212">
        <f t="shared" si="35"/>
        <v>17</v>
      </c>
      <c r="I55" s="213">
        <f t="shared" si="35"/>
        <v>18</v>
      </c>
      <c r="J55" s="61">
        <f t="shared" si="35"/>
        <v>19</v>
      </c>
      <c r="K55" s="153">
        <f t="shared" si="22"/>
        <v>20</v>
      </c>
      <c r="L55" s="88" t="s">
        <v>26</v>
      </c>
      <c r="M55" s="214" t="s">
        <v>48</v>
      </c>
      <c r="N55" s="33">
        <v>2015</v>
      </c>
    </row>
    <row r="56" spans="1:17" x14ac:dyDescent="0.2">
      <c r="A56" s="215"/>
      <c r="B56" s="74">
        <v>2</v>
      </c>
      <c r="C56" s="94" t="s">
        <v>15</v>
      </c>
      <c r="D56" s="100" t="s">
        <v>26</v>
      </c>
      <c r="E56" s="154">
        <v>21</v>
      </c>
      <c r="F56" s="155">
        <v>22</v>
      </c>
      <c r="G56" s="155">
        <v>23</v>
      </c>
      <c r="H56" s="155">
        <v>24</v>
      </c>
      <c r="I56" s="152">
        <v>25</v>
      </c>
      <c r="J56" s="147">
        <v>26</v>
      </c>
      <c r="K56" s="158">
        <v>27</v>
      </c>
      <c r="L56" s="75" t="s">
        <v>28</v>
      </c>
      <c r="M56" s="216"/>
      <c r="N56" s="33">
        <v>2015</v>
      </c>
    </row>
    <row r="57" spans="1:17" ht="12.75" thickBot="1" x14ac:dyDescent="0.25">
      <c r="A57" s="215"/>
      <c r="B57" s="95">
        <v>3</v>
      </c>
      <c r="C57" s="101"/>
      <c r="D57" s="98" t="s">
        <v>26</v>
      </c>
      <c r="E57" s="151">
        <v>28</v>
      </c>
      <c r="F57" s="152">
        <v>29</v>
      </c>
      <c r="G57" s="152">
        <v>30</v>
      </c>
      <c r="H57" s="152">
        <v>1</v>
      </c>
      <c r="I57" s="152">
        <v>2</v>
      </c>
      <c r="J57" s="147">
        <v>3</v>
      </c>
      <c r="K57" s="158">
        <v>4</v>
      </c>
      <c r="L57" s="232" t="s">
        <v>28</v>
      </c>
      <c r="M57" s="217"/>
      <c r="N57" s="33">
        <v>2015</v>
      </c>
    </row>
    <row r="58" spans="1:17" ht="12.75" thickBot="1" x14ac:dyDescent="0.25">
      <c r="A58" s="215"/>
      <c r="B58" s="74">
        <v>4</v>
      </c>
      <c r="C58" s="101"/>
      <c r="D58" s="98" t="s">
        <v>28</v>
      </c>
      <c r="E58" s="151">
        <v>5</v>
      </c>
      <c r="F58" s="152">
        <v>6</v>
      </c>
      <c r="G58" s="152">
        <v>7</v>
      </c>
      <c r="H58" s="152">
        <v>8</v>
      </c>
      <c r="I58" s="152">
        <v>9</v>
      </c>
      <c r="J58" s="147">
        <v>10</v>
      </c>
      <c r="K58" s="159">
        <v>11</v>
      </c>
      <c r="L58" s="75" t="s">
        <v>28</v>
      </c>
      <c r="M58" s="218"/>
      <c r="N58" s="33">
        <v>2015</v>
      </c>
    </row>
    <row r="59" spans="1:17" ht="13.5" customHeight="1" thickBot="1" x14ac:dyDescent="0.25">
      <c r="A59" s="219"/>
      <c r="B59" s="95">
        <v>5</v>
      </c>
      <c r="C59" s="102"/>
      <c r="D59" s="220" t="s">
        <v>28</v>
      </c>
      <c r="E59" s="156">
        <v>12</v>
      </c>
      <c r="F59" s="157">
        <v>13</v>
      </c>
      <c r="G59" s="157">
        <v>14</v>
      </c>
      <c r="H59" s="157">
        <v>15</v>
      </c>
      <c r="I59" s="157">
        <v>16</v>
      </c>
      <c r="J59" s="221">
        <v>17</v>
      </c>
      <c r="K59" s="222">
        <v>18</v>
      </c>
      <c r="L59" s="161" t="s">
        <v>28</v>
      </c>
      <c r="M59" s="223" t="s">
        <v>49</v>
      </c>
      <c r="N59" s="33">
        <v>2015</v>
      </c>
      <c r="O59" s="252" t="s">
        <v>50</v>
      </c>
      <c r="P59" s="253"/>
      <c r="Q59" s="253"/>
    </row>
    <row r="60" spans="1:17" x14ac:dyDescent="0.2">
      <c r="A60" s="204"/>
      <c r="B60" s="205"/>
      <c r="C60" s="206"/>
      <c r="D60" s="98" t="s">
        <v>28</v>
      </c>
      <c r="E60" s="142">
        <v>19</v>
      </c>
      <c r="F60" s="103">
        <v>20</v>
      </c>
      <c r="G60" s="103">
        <v>21</v>
      </c>
      <c r="H60" s="103">
        <v>22</v>
      </c>
      <c r="I60" s="103">
        <v>23</v>
      </c>
      <c r="J60" s="147">
        <v>24</v>
      </c>
      <c r="K60" s="148">
        <v>25</v>
      </c>
      <c r="L60" s="75" t="s">
        <v>28</v>
      </c>
      <c r="M60" s="160"/>
      <c r="N60" s="33">
        <v>2015</v>
      </c>
    </row>
    <row r="61" spans="1:17" x14ac:dyDescent="0.2">
      <c r="A61" s="45"/>
      <c r="B61" s="35"/>
      <c r="C61" s="101"/>
      <c r="D61" s="98" t="s">
        <v>28</v>
      </c>
      <c r="E61" s="143">
        <v>26</v>
      </c>
      <c r="F61" s="104">
        <v>27</v>
      </c>
      <c r="G61" s="104">
        <v>28</v>
      </c>
      <c r="H61" s="104">
        <v>29</v>
      </c>
      <c r="I61" s="104">
        <v>30</v>
      </c>
      <c r="J61" s="147">
        <v>31</v>
      </c>
      <c r="K61" s="148">
        <v>1</v>
      </c>
      <c r="L61" s="232" t="s">
        <v>33</v>
      </c>
      <c r="M61" s="76"/>
      <c r="N61" s="33">
        <v>2015</v>
      </c>
    </row>
    <row r="62" spans="1:17" ht="15" customHeight="1" thickBot="1" x14ac:dyDescent="0.25">
      <c r="A62" s="77"/>
      <c r="B62" s="69"/>
      <c r="C62" s="102"/>
      <c r="D62" s="98" t="s">
        <v>33</v>
      </c>
      <c r="E62" s="144">
        <v>2</v>
      </c>
      <c r="F62" s="145">
        <v>3</v>
      </c>
      <c r="G62" s="145">
        <v>4</v>
      </c>
      <c r="H62" s="145">
        <v>5</v>
      </c>
      <c r="I62" s="145">
        <v>6</v>
      </c>
      <c r="J62" s="149">
        <v>7</v>
      </c>
      <c r="K62" s="150">
        <v>8</v>
      </c>
      <c r="L62" s="161" t="s">
        <v>33</v>
      </c>
      <c r="M62" s="78"/>
      <c r="N62" s="32">
        <v>2015</v>
      </c>
    </row>
    <row r="63" spans="1:17" ht="7.5" customHeight="1" thickBot="1" x14ac:dyDescent="0.25">
      <c r="A63" s="70"/>
      <c r="B63" s="71"/>
      <c r="C63" s="99"/>
      <c r="D63" s="71"/>
      <c r="E63" s="71"/>
      <c r="F63" s="71"/>
      <c r="G63" s="71"/>
      <c r="H63" s="71"/>
      <c r="I63" s="71"/>
      <c r="J63" s="146"/>
      <c r="K63" s="146"/>
      <c r="L63" s="99"/>
      <c r="M63" s="71"/>
      <c r="N63" s="72"/>
    </row>
    <row r="64" spans="1:17" ht="7.5" customHeight="1" x14ac:dyDescent="0.2"/>
    <row r="65" spans="4:13" ht="7.5" customHeight="1" x14ac:dyDescent="0.2">
      <c r="D65" s="38"/>
      <c r="E65" s="38"/>
      <c r="F65" s="38"/>
      <c r="G65" s="38"/>
      <c r="H65" s="38"/>
      <c r="I65" s="38"/>
      <c r="J65" s="39"/>
      <c r="K65" s="39"/>
      <c r="L65" s="38"/>
      <c r="M65" s="40"/>
    </row>
    <row r="66" spans="4:13" ht="7.5" customHeight="1" x14ac:dyDescent="0.2"/>
    <row r="67" spans="4:13" ht="7.5" customHeight="1" x14ac:dyDescent="0.2">
      <c r="D67" s="38"/>
      <c r="E67" s="38"/>
      <c r="F67" s="38"/>
      <c r="G67" s="38"/>
      <c r="H67" s="38"/>
      <c r="I67" s="38"/>
      <c r="J67" s="39"/>
      <c r="K67" s="39"/>
      <c r="L67" s="38"/>
      <c r="M67" s="40"/>
    </row>
    <row r="68" spans="4:13" ht="7.5" customHeight="1" x14ac:dyDescent="0.2"/>
    <row r="69" spans="4:13" ht="7.5" customHeight="1" x14ac:dyDescent="0.2">
      <c r="D69" s="38"/>
      <c r="E69" s="38"/>
      <c r="F69" s="38"/>
      <c r="G69" s="38"/>
      <c r="H69" s="38"/>
      <c r="I69" s="38"/>
      <c r="J69" s="39"/>
      <c r="K69" s="39"/>
      <c r="L69" s="40"/>
      <c r="M69" s="40"/>
    </row>
    <row r="70" spans="4:13" ht="7.5" customHeight="1" x14ac:dyDescent="0.2"/>
    <row r="71" spans="4:13" ht="7.5" customHeight="1" x14ac:dyDescent="0.2">
      <c r="D71" s="38"/>
      <c r="E71" s="38"/>
      <c r="F71" s="38"/>
      <c r="G71" s="38"/>
      <c r="H71" s="38"/>
      <c r="I71" s="38"/>
      <c r="J71" s="39"/>
      <c r="K71" s="39"/>
      <c r="L71" s="38"/>
      <c r="M71" s="40"/>
    </row>
    <row r="72" spans="4:13" ht="7.5" customHeight="1" x14ac:dyDescent="0.2"/>
    <row r="73" spans="4:13" ht="7.5" customHeight="1" x14ac:dyDescent="0.2">
      <c r="D73" s="38"/>
      <c r="E73" s="38"/>
      <c r="F73" s="38"/>
      <c r="G73" s="38"/>
      <c r="H73" s="38"/>
      <c r="I73" s="38"/>
      <c r="J73" s="39"/>
      <c r="K73" s="39"/>
      <c r="L73" s="38"/>
      <c r="M73" s="40"/>
    </row>
    <row r="74" spans="4:13" ht="7.5" customHeight="1" x14ac:dyDescent="0.2"/>
    <row r="75" spans="4:13" ht="7.5" customHeight="1" x14ac:dyDescent="0.2">
      <c r="D75" s="38"/>
      <c r="E75" s="38"/>
      <c r="F75" s="38"/>
      <c r="G75" s="38"/>
      <c r="H75" s="38"/>
      <c r="I75" s="38"/>
      <c r="J75" s="39"/>
      <c r="K75" s="39"/>
      <c r="L75" s="38"/>
      <c r="M75" s="40"/>
    </row>
    <row r="76" spans="4:13" ht="7.5" customHeight="1" x14ac:dyDescent="0.2"/>
    <row r="77" spans="4:13" ht="7.5" customHeight="1" x14ac:dyDescent="0.2">
      <c r="D77" s="38"/>
      <c r="E77" s="38"/>
      <c r="F77" s="38"/>
      <c r="G77" s="38"/>
      <c r="H77" s="38"/>
      <c r="I77" s="38"/>
      <c r="J77" s="39"/>
      <c r="K77" s="39"/>
      <c r="L77" s="40"/>
      <c r="M77" s="40"/>
    </row>
    <row r="78" spans="4:13" ht="7.5" customHeight="1" x14ac:dyDescent="0.2"/>
    <row r="79" spans="4:13" ht="7.5" customHeight="1" x14ac:dyDescent="0.2">
      <c r="D79" s="38"/>
      <c r="E79" s="38"/>
      <c r="F79" s="38"/>
      <c r="G79" s="38"/>
      <c r="H79" s="38"/>
      <c r="I79" s="38"/>
      <c r="J79" s="39"/>
      <c r="K79" s="39"/>
      <c r="L79" s="38"/>
      <c r="M79" s="40"/>
    </row>
    <row r="80" spans="4:13" ht="7.5" customHeight="1" x14ac:dyDescent="0.2"/>
    <row r="81" spans="4:13" ht="7.5" customHeight="1" x14ac:dyDescent="0.2">
      <c r="D81" s="38"/>
      <c r="E81" s="38"/>
      <c r="F81" s="38"/>
      <c r="G81" s="38"/>
      <c r="H81" s="38"/>
      <c r="I81" s="38"/>
      <c r="J81" s="39"/>
      <c r="K81" s="39"/>
      <c r="L81" s="38"/>
      <c r="M81" s="40"/>
    </row>
    <row r="82" spans="4:13" ht="7.5" customHeight="1" x14ac:dyDescent="0.2"/>
    <row r="83" spans="4:13" ht="7.5" customHeight="1" x14ac:dyDescent="0.2">
      <c r="D83" s="38"/>
      <c r="E83" s="38"/>
      <c r="F83" s="38"/>
      <c r="G83" s="38"/>
      <c r="H83" s="38"/>
      <c r="I83" s="38"/>
      <c r="J83" s="39"/>
      <c r="K83" s="39"/>
      <c r="L83" s="38"/>
      <c r="M83" s="40"/>
    </row>
    <row r="84" spans="4:13" ht="7.5" customHeight="1" x14ac:dyDescent="0.2"/>
    <row r="85" spans="4:13" ht="7.5" customHeight="1" x14ac:dyDescent="0.2">
      <c r="D85" s="38"/>
      <c r="E85" s="38"/>
      <c r="F85" s="38"/>
      <c r="G85" s="38"/>
      <c r="H85" s="38"/>
      <c r="I85" s="38"/>
      <c r="J85" s="39"/>
      <c r="K85" s="39"/>
      <c r="L85" s="40"/>
      <c r="M85" s="40"/>
    </row>
    <row r="86" spans="4:13" ht="7.5" customHeight="1" x14ac:dyDescent="0.2"/>
    <row r="87" spans="4:13" ht="7.5" customHeight="1" x14ac:dyDescent="0.2">
      <c r="D87" s="38"/>
      <c r="E87" s="38"/>
      <c r="F87" s="38"/>
      <c r="G87" s="38"/>
      <c r="H87" s="38"/>
      <c r="I87" s="38"/>
      <c r="J87" s="39"/>
      <c r="K87" s="39"/>
      <c r="L87" s="38"/>
      <c r="M87" s="40"/>
    </row>
    <row r="88" spans="4:13" ht="7.5" customHeight="1" x14ac:dyDescent="0.2"/>
    <row r="89" spans="4:13" ht="7.5" customHeight="1" x14ac:dyDescent="0.2">
      <c r="D89" s="38"/>
      <c r="E89" s="38"/>
      <c r="F89" s="38"/>
      <c r="G89" s="38"/>
      <c r="H89" s="38"/>
      <c r="I89" s="38"/>
      <c r="J89" s="39"/>
      <c r="K89" s="39"/>
      <c r="L89" s="38"/>
      <c r="M89" s="40"/>
    </row>
    <row r="90" spans="4:13" ht="7.5" customHeight="1" x14ac:dyDescent="0.2"/>
    <row r="91" spans="4:13" ht="7.5" customHeight="1" x14ac:dyDescent="0.2">
      <c r="D91" s="38"/>
      <c r="E91" s="38"/>
      <c r="F91" s="38"/>
      <c r="G91" s="38"/>
      <c r="H91" s="38"/>
      <c r="I91" s="38"/>
      <c r="J91" s="39"/>
      <c r="K91" s="39"/>
      <c r="L91" s="38"/>
      <c r="M91" s="40"/>
    </row>
    <row r="92" spans="4:13" ht="7.5" customHeight="1" x14ac:dyDescent="0.2"/>
    <row r="93" spans="4:13" ht="7.5" customHeight="1" x14ac:dyDescent="0.2">
      <c r="D93" s="38"/>
      <c r="E93" s="38"/>
      <c r="F93" s="38"/>
      <c r="G93" s="38"/>
      <c r="H93" s="38"/>
      <c r="I93" s="38"/>
      <c r="J93" s="39"/>
      <c r="K93" s="39"/>
      <c r="L93" s="38"/>
      <c r="M93" s="40"/>
    </row>
    <row r="94" spans="4:13" ht="7.5" customHeight="1" x14ac:dyDescent="0.2"/>
    <row r="95" spans="4:13" ht="7.5" customHeight="1" x14ac:dyDescent="0.2">
      <c r="D95" s="38"/>
      <c r="E95" s="38"/>
      <c r="F95" s="38"/>
      <c r="G95" s="38"/>
      <c r="H95" s="38"/>
      <c r="I95" s="38"/>
      <c r="J95" s="39"/>
      <c r="K95" s="39"/>
      <c r="L95" s="40"/>
      <c r="M95" s="40"/>
    </row>
    <row r="96" spans="4:13" ht="7.5" customHeight="1" x14ac:dyDescent="0.2"/>
    <row r="97" spans="4:13" ht="7.5" customHeight="1" x14ac:dyDescent="0.2">
      <c r="D97" s="38"/>
      <c r="E97" s="38"/>
      <c r="F97" s="38"/>
      <c r="G97" s="38"/>
      <c r="H97" s="38"/>
      <c r="I97" s="38"/>
      <c r="J97" s="39"/>
      <c r="K97" s="39"/>
      <c r="L97" s="38"/>
      <c r="M97" s="40"/>
    </row>
    <row r="98" spans="4:13" ht="7.5" customHeight="1" x14ac:dyDescent="0.2"/>
    <row r="99" spans="4:13" ht="7.5" customHeight="1" x14ac:dyDescent="0.2">
      <c r="D99" s="38"/>
      <c r="E99" s="38"/>
      <c r="F99" s="38"/>
      <c r="G99" s="38"/>
      <c r="H99" s="38"/>
      <c r="I99" s="38"/>
      <c r="J99" s="39"/>
      <c r="K99" s="39"/>
      <c r="L99" s="38"/>
    </row>
    <row r="100" spans="4:13" ht="7.5" customHeight="1" x14ac:dyDescent="0.2"/>
    <row r="101" spans="4:13" ht="7.5" customHeight="1" x14ac:dyDescent="0.2">
      <c r="D101" s="38"/>
      <c r="E101" s="38"/>
      <c r="F101" s="38"/>
      <c r="G101" s="38"/>
      <c r="H101" s="38"/>
      <c r="I101" s="38"/>
      <c r="J101" s="39"/>
      <c r="K101" s="39"/>
      <c r="L101" s="38"/>
    </row>
    <row r="102" spans="4:13" ht="7.5" customHeight="1" x14ac:dyDescent="0.2"/>
    <row r="103" spans="4:13" ht="7.5" customHeight="1" x14ac:dyDescent="0.2">
      <c r="D103" s="38"/>
      <c r="E103" s="38"/>
      <c r="F103" s="38"/>
      <c r="G103" s="38"/>
      <c r="H103" s="38"/>
      <c r="I103" s="38"/>
      <c r="J103" s="39"/>
      <c r="K103" s="39"/>
      <c r="L103" s="38"/>
    </row>
    <row r="104" spans="4:13" ht="7.5" customHeight="1" x14ac:dyDescent="0.2"/>
    <row r="105" spans="4:13" ht="7.5" customHeight="1" x14ac:dyDescent="0.2">
      <c r="D105" s="38"/>
      <c r="E105" s="38"/>
      <c r="F105" s="38"/>
      <c r="G105" s="38"/>
      <c r="H105" s="38"/>
      <c r="I105" s="38"/>
      <c r="J105" s="39"/>
      <c r="K105" s="39"/>
      <c r="L105" s="40"/>
    </row>
    <row r="106" spans="4:13" ht="7.5" customHeight="1" x14ac:dyDescent="0.2"/>
    <row r="107" spans="4:13" ht="7.5" customHeight="1" x14ac:dyDescent="0.2">
      <c r="D107" s="38"/>
      <c r="E107" s="38"/>
      <c r="F107" s="38"/>
      <c r="G107" s="38"/>
      <c r="H107" s="38"/>
      <c r="I107" s="38"/>
      <c r="J107" s="39"/>
      <c r="K107" s="39"/>
      <c r="L107" s="38"/>
    </row>
    <row r="108" spans="4:13" ht="7.5" customHeight="1" x14ac:dyDescent="0.2"/>
    <row r="109" spans="4:13" ht="7.5" customHeight="1" x14ac:dyDescent="0.2">
      <c r="D109" s="38"/>
      <c r="E109" s="38"/>
      <c r="F109" s="38"/>
      <c r="G109" s="38"/>
      <c r="H109" s="38"/>
      <c r="I109" s="38"/>
      <c r="J109" s="39"/>
      <c r="K109" s="39"/>
      <c r="L109" s="38"/>
    </row>
    <row r="110" spans="4:13" ht="7.5" customHeight="1" x14ac:dyDescent="0.2"/>
    <row r="111" spans="4:13" ht="7.5" customHeight="1" x14ac:dyDescent="0.2">
      <c r="D111" s="38"/>
      <c r="E111" s="38"/>
      <c r="F111" s="38"/>
      <c r="G111" s="38"/>
      <c r="H111" s="38"/>
      <c r="I111" s="38"/>
      <c r="J111" s="39"/>
      <c r="K111" s="39"/>
      <c r="L111" s="38"/>
    </row>
    <row r="112" spans="4:13" ht="7.5" customHeight="1" x14ac:dyDescent="0.2"/>
    <row r="113" spans="4:12" ht="7.5" customHeight="1" x14ac:dyDescent="0.2">
      <c r="D113" s="38"/>
      <c r="E113" s="38"/>
      <c r="F113" s="38"/>
      <c r="G113" s="38"/>
      <c r="H113" s="38"/>
      <c r="I113" s="38"/>
      <c r="J113" s="39"/>
      <c r="K113" s="39"/>
      <c r="L113" s="38"/>
    </row>
    <row r="114" spans="4:12" ht="7.5" customHeight="1" x14ac:dyDescent="0.2"/>
    <row r="115" spans="4:12" ht="7.5" customHeight="1" x14ac:dyDescent="0.2">
      <c r="D115" s="40"/>
      <c r="E115" s="38"/>
      <c r="F115" s="38"/>
      <c r="G115" s="38"/>
      <c r="H115" s="38"/>
      <c r="I115" s="38"/>
      <c r="J115" s="39"/>
      <c r="K115" s="39"/>
      <c r="L115" s="38"/>
    </row>
    <row r="116" spans="4:12" ht="7.5" customHeight="1" x14ac:dyDescent="0.2"/>
    <row r="117" spans="4:12" x14ac:dyDescent="0.2">
      <c r="D117" s="38"/>
      <c r="E117" s="38"/>
      <c r="F117" s="38"/>
      <c r="G117" s="38"/>
      <c r="H117" s="38"/>
      <c r="I117" s="38"/>
      <c r="J117" s="39"/>
      <c r="K117" s="39"/>
      <c r="L117" s="38"/>
    </row>
    <row r="119" spans="4:12" x14ac:dyDescent="0.2">
      <c r="D119" s="38"/>
      <c r="E119" s="38"/>
      <c r="F119" s="38"/>
      <c r="G119" s="38"/>
      <c r="H119" s="38"/>
      <c r="I119" s="38"/>
      <c r="J119" s="39"/>
      <c r="K119" s="39"/>
      <c r="L119" s="38"/>
    </row>
    <row r="121" spans="4:12" x14ac:dyDescent="0.2">
      <c r="D121" s="38"/>
      <c r="E121" s="38"/>
      <c r="F121" s="38"/>
      <c r="G121" s="38"/>
      <c r="H121" s="38"/>
      <c r="I121" s="38"/>
      <c r="J121" s="39"/>
      <c r="K121" s="39"/>
      <c r="L121" s="38"/>
    </row>
  </sheetData>
  <mergeCells count="10">
    <mergeCell ref="A37:B37"/>
    <mergeCell ref="O59:Q59"/>
    <mergeCell ref="A4:N4"/>
    <mergeCell ref="A5:B5"/>
    <mergeCell ref="A6:B6"/>
    <mergeCell ref="A20:B20"/>
    <mergeCell ref="A21:B21"/>
    <mergeCell ref="M18:M19"/>
    <mergeCell ref="A36:B36"/>
    <mergeCell ref="J36:K36"/>
  </mergeCells>
  <printOptions gridLines="1"/>
  <pageMargins left="0.39370078740157499" right="0.118110236220472" top="0.59055118110236204" bottom="0" header="0.39370078740157499" footer="0.31496062992126"/>
  <pageSetup paperSize="9" scale="70" orientation="portrait" r:id="rId1"/>
  <headerFooter alignWithMargins="0">
    <oddHeader>&amp;C&amp;F&amp;R&amp;T / 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ISC Erbil 14-15</vt:lpstr>
      <vt:lpstr>'ISC Erbil 14-15'!Print_Area</vt:lpstr>
    </vt:vector>
  </TitlesOfParts>
  <Company>SESLB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</dc:creator>
  <cp:lastModifiedBy>Hisham Abu Chakra</cp:lastModifiedBy>
  <cp:lastPrinted>2013-12-08T08:07:14Z</cp:lastPrinted>
  <dcterms:created xsi:type="dcterms:W3CDTF">2011-01-09T12:07:38Z</dcterms:created>
  <dcterms:modified xsi:type="dcterms:W3CDTF">2014-01-18T05:38:44Z</dcterms:modified>
</cp:coreProperties>
</file>